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Arkusz1" sheetId="1" r:id="rId1"/>
    <sheet name="Arkusz2" sheetId="2" r:id="rId2"/>
    <sheet name="Arkusz3" sheetId="3" r:id="rId3"/>
  </sheets>
  <definedNames>
    <definedName name="_GoBack" localSheetId="0">'Arkusz1'!#REF!</definedName>
  </definedNames>
  <calcPr fullCalcOnLoad="1"/>
</workbook>
</file>

<file path=xl/sharedStrings.xml><?xml version="1.0" encoding="utf-8"?>
<sst xmlns="http://schemas.openxmlformats.org/spreadsheetml/2006/main" count="1111" uniqueCount="759">
  <si>
    <t>OPIS  WYMAGANYCH PARAMETRÓW TECHNICZNYCH</t>
  </si>
  <si>
    <t>Oferowany model/typ: ……………………………………………………………………………</t>
  </si>
  <si>
    <t>Producent: ……………………………………..………………………….............................</t>
  </si>
  <si>
    <t>Kraj pochodzenia: ……………………………………..………………………….............................</t>
  </si>
  <si>
    <t>Lp.</t>
  </si>
  <si>
    <t>Opis parametru</t>
  </si>
  <si>
    <t>Wartość wymagana</t>
  </si>
  <si>
    <t>Wartość oceniana</t>
  </si>
  <si>
    <t>Punkty</t>
  </si>
  <si>
    <t>Wartość oferowana</t>
  </si>
  <si>
    <t>Urządzenie fabrycznie nowe – (nie powystawowe).</t>
  </si>
  <si>
    <t>Tak</t>
  </si>
  <si>
    <t>Rok produkcji zgodny z rokiem dostawy</t>
  </si>
  <si>
    <t>Maksymalna możliwa do uzyskania ilość punktów :</t>
  </si>
  <si>
    <t>Parametry</t>
  </si>
  <si>
    <t>Zamknięty system chłodzenia magnesu ciekłym helem</t>
  </si>
  <si>
    <t>Aktywne ekranowanie</t>
  </si>
  <si>
    <t>Tor nadawczy</t>
  </si>
  <si>
    <t>-</t>
  </si>
  <si>
    <t>Tor odbiorczy</t>
  </si>
  <si>
    <t>Tak;</t>
  </si>
  <si>
    <r>
      <t>Cewka nadawczo-odbiorcza </t>
    </r>
    <r>
      <rPr>
        <b/>
        <sz val="10"/>
        <rFont val="Arial Narrow"/>
        <family val="2"/>
      </rPr>
      <t>ogólnego przeznaczenia</t>
    </r>
    <r>
      <rPr>
        <sz val="10"/>
        <rFont val="Arial Narrow"/>
        <family val="2"/>
      </rPr>
      <t> zabudowana w tunelu pacjenta</t>
    </r>
  </si>
  <si>
    <t>Tak / Nie</t>
  </si>
  <si>
    <t>Tak / Nie;</t>
  </si>
  <si>
    <t xml:space="preserve"> -   ułożenie / przygotowanie pacjenta do badania poza pomieszczeniem rezonansu magnetycznego i wjazd z pacjentem do pomieszczenia badań </t>
  </si>
  <si>
    <t xml:space="preserve"> - regulację wysokości położenia blatu w zakresie minimum 20 cm, podczas transportu pacjenta do, z i poza pomieszczeniem badań        </t>
  </si>
  <si>
    <t>System monitorowania pacjenta (EKG, oddech, puls) – dla wypracowania sygnałów synchronizujących </t>
  </si>
  <si>
    <t>Sygnalizacja dodatkowa (np. gruszka, przycisk) </t>
  </si>
  <si>
    <t>Regulowana wentylacja wnętrza tunelu gantry</t>
  </si>
  <si>
    <t>Oświetlenie wnętrza tunelu gantry</t>
  </si>
  <si>
    <t>Dwa identyczne funkcjonalnie panele sterujące umieszczone po obu stronach obudowy gantry </t>
  </si>
  <si>
    <t>Min. 1 kolorowy wyświetlacz zintegrowany z obudową gantry aparatu umożliwiający kontrolę funkcji aparatu MR i zawierający informacje takie jak: dane pacjenta, ustawienia aparatu, podłączone cewki itp.</t>
  </si>
  <si>
    <t>Centrator laserowy/świetlny </t>
  </si>
  <si>
    <t>Kamera TV do obserwacji pacjenta w tunelu gantry z monitorem w pomieszczeniu operatorskim </t>
  </si>
  <si>
    <t>Dwukierunkowy interkom do komunikacji z pacjentem </t>
  </si>
  <si>
    <t>Słuchawki tłumiące hałas dla pacjenta z możliwością podłączenia odsłuchu np. muzyki i komunikacji z pacjentem </t>
  </si>
  <si>
    <t>Zestaw podkładek do pozycjonowania przy różnych typach badań</t>
  </si>
  <si>
    <t>Badania neurologiczne</t>
  </si>
  <si>
    <t>Rutynowe badania morfologiczne obszaru głowy, kręgosłupa i rdzenia kręgowego </t>
  </si>
  <si>
    <t>Izotropowe sekwencje 3D pozwalające w postprocessingu 3D na uzyskanie rekonstrukcji dowolnej płaszczyzny bez straty jakości (SPACE, BRAVO, CUBE lub odpowiednik zgodny z nomenklaturą producenta)</t>
  </si>
  <si>
    <t>Specjalistyczna sekwencja obrazująca o zredukowanym poziomie hałasu   akustycznego do wartości poniżej 65 dB(A) stosowana w obrazowaniu 3D głowy typu T1 (Silenz, PETRA lub odpowiednio do nomenklatury producenta). Sekwencja nie wymagająca dedykowanego oprzyrządowania, np. specjalistycznych cewek </t>
  </si>
  <si>
    <t>Specjalna sekwencja akwizycyjna, pozwalająca na rekonstruowanie obrazów T1, T2, PD, T2FLAIR, T1FLAIR, PSIR, STIR, PD ze zmiennymi parametrami TE, TR i TI oraz otrzymywanie kolorowych map parametrycznych T1, T2, PD. Pakiet działający po zakończeniu akwizycji (MAGIC lub odpowiednik), zintegrowany z konsolą operatorską (interfejsem użytkownika), bez czasowych ograniczeń licencyjnych.</t>
  </si>
  <si>
    <t>Tak / Nie,</t>
  </si>
  <si>
    <r>
      <t>Obrazowanie dyfuzji</t>
    </r>
    <r>
      <rPr>
        <sz val="10"/>
        <rFont val="Arial Narrow"/>
        <family val="2"/>
      </rPr>
      <t> (DWI)</t>
    </r>
  </si>
  <si>
    <t>DWI w oparciu o single-shot EPI </t>
  </si>
  <si>
    <t>Zaawansowane badania dyfuzyjne mózgu, charakteryzujące się zwiększonym stosunkiem sygnał/szum (np dzięki zastosowaniu akwizycji radialnej i wykorzystaniu sekwencji TSE lub FSE)</t>
  </si>
  <si>
    <r>
      <t>Minimalna wartość współczynnika b w DWI (&gt; 0 s/mm</t>
    </r>
    <r>
      <rPr>
        <vertAlign val="superscript"/>
        <sz val="10"/>
        <rFont val="Arial Narrow"/>
        <family val="2"/>
      </rPr>
      <t>2</t>
    </r>
    <r>
      <rPr>
        <sz val="10"/>
        <rFont val="Arial Narrow"/>
        <family val="2"/>
      </rPr>
      <t> i  ≤  20 s/mm</t>
    </r>
    <r>
      <rPr>
        <vertAlign val="superscript"/>
        <sz val="10"/>
        <rFont val="Arial Narrow"/>
        <family val="2"/>
      </rPr>
      <t>2</t>
    </r>
    <r>
      <rPr>
        <sz val="10"/>
        <rFont val="Arial Narrow"/>
        <family val="2"/>
      </rPr>
      <t>)</t>
    </r>
  </si>
  <si>
    <t>Liczenie map ADC (Apparent Diffusion Coefficient)  oraz TRACE na konsoli podstawowej przy badaniach DWI (Inline Diffusion lub odpowiednik zgodnie z nomenklaturą producenta) </t>
  </si>
  <si>
    <t>Dyfuzyjne  badania w obszarze głowy (mózgu) – ciche badania neurologiczne (Silent, lub odpowiednik, zgodnie z nomenklaturą producenta)</t>
  </si>
  <si>
    <t>Wysokorozdzielcze badania dyfuzyjne w oparciu o sekwencje EPI w ograniczonym FoV (polu widzenia) bez artefaktów typu folding, uzyskane za pomocą selektywnego pobudzania fragmentu obrazowanej warstwy lub objętości (ZOOMit lub odpowiednio do nomenklatury producenta).</t>
  </si>
  <si>
    <t>DTI w oparciu o Single Shot EPI</t>
  </si>
  <si>
    <t>Traktografia tensora dyfuzji </t>
  </si>
  <si>
    <t>PWI w oparciu o single-shot EPI </t>
  </si>
  <si>
    <t>Automatyczne generowanie map TTP, MTT, CBV i CBF na konsoli podstawowej przy badaniach PWI (Inline Perfusion lub odpowiednik zgodnie z nomenklaturą producenta) </t>
  </si>
  <si>
    <t>Bezkontrastowa perfuzja mózgu 3D ASL (Arterial Spin Labeling) </t>
  </si>
  <si>
    <t>Obrazowanie ważone podatnością magnetyczną tkanki (SWI) – Susceptibility Weighted Imaging, SWAN lub odpowiednio do nomenklatury producenta </t>
  </si>
  <si>
    <t>Sekwencja 3D do obrazowania zależnego od podatności magnetycznej tkanki (typu ,,susceptibility weighted imaging’’) z możliwością zdefiniowania i rozróżnienia (krwawienie/zwapnienie) za pomocą zaoferowanej techniki, bez konieczności stosowania skanu kalibracyjnego (SWAN lub odpowiednik, zgodnie z nomenklaturą producenta)</t>
  </si>
  <si>
    <t>fMRI techniką BOLD (Blood Oxygen Level Dependent)</t>
  </si>
  <si>
    <t>Tworzenie map aktywacji (t-test) w czasie rzeczywistym (Inline BOLD, BrainWave Real Time lub odpowiednio do nomenklatury producenta)</t>
  </si>
  <si>
    <t>Wyzwalanie sekwencji obrazujących z zewnętrznego urządzenia (trigger-in)</t>
  </si>
  <si>
    <t>Wysyłanie przez skaner sygnału synchronizacji do zewnętrznego urządzenia (trigger-out)</t>
  </si>
  <si>
    <t xml:space="preserve">Budowanie własnych paradygmatów </t>
  </si>
  <si>
    <r>
      <t>Angiografia </t>
    </r>
    <r>
      <rPr>
        <sz val="10"/>
        <rFont val="Arial Narrow"/>
        <family val="2"/>
      </rPr>
      <t>(MRA)</t>
    </r>
  </si>
  <si>
    <t>Bezkontrastowa MRA techniką Time-of-Flight MRA (ToF) 2D i 3D </t>
  </si>
  <si>
    <t>Bezkontrastowa MRA techniką Phase Contrast MRA (PC) 2D i 3D </t>
  </si>
  <si>
    <t>Bezkontrastowa MRA techniką innego typu niż ToF i PC, przeznaczona do obrazowania tętniczych i żylnych naczyń abdominalnych – INHANCE, NATIVE, TRANCE lub odpowiednio do nomenklatury producenta </t>
  </si>
  <si>
    <t>Bezkontrastowa MRA techniką innego typu niż ToF i PC, przeznaczona do obrazowania tętniczych i żylnych naczyń peryferyjnych z wysoką rozdzielczością przestrzenną – INHANCE, NATIVE, TRANCE lub odpowiednio do nomenklatury producenta </t>
  </si>
  <si>
    <t>Kontrastowe MRA (ceMRA) </t>
  </si>
  <si>
    <t>Dynamiczne ceMRA 3D </t>
  </si>
  <si>
    <t>Dynamiczne ceMRA 4D (3D dynamiczne w czasie) do obrazowania obszarów takich jak tętnice szyjne, naczynia płucne i naczynia obwodowe, z wysoką rozdzielczością przestrzenną i czasową pozwalając na wizualizację dynamiki napływu i odpływu środka kontrastowego z obszaru zainteresowania – TRICKS-XV, TWIST, 4D-TRAK lub odpowiednio do nomenklatury producenta </t>
  </si>
  <si>
    <t>Automatyczne śledzenie napływu środka kontrastowego – SmartPrep, Care Bolus, Bolus Trak lub odpowiednio do nomenklatury producenta </t>
  </si>
  <si>
    <t>Podstawowe protokoły do badań CMR </t>
  </si>
  <si>
    <t>Obrazowanie morfologii serca w badaniach CMR </t>
  </si>
  <si>
    <t>Badania CMR z tłumieniem sygnału krwi (Dark Blood Imaging) </t>
  </si>
  <si>
    <t>Obrazowanie funkcji serca w badaniach CMR z opcją dynamiczną i prezentacją w formie CINE </t>
  </si>
  <si>
    <t>First-Pass Perfusion (perfuzja pierwszego przejścia)</t>
  </si>
  <si>
    <t>Delayed Enhancement 2D (ocena opóźnionego wzmocnienia kontrastowego 2D i 3D)</t>
  </si>
  <si>
    <t>Sekwencje umożliwiające optymalizację czasu TI w badaniach opóźnionego wzmocnienia</t>
  </si>
  <si>
    <t xml:space="preserve">Obrazowanie tętnic wieńcowych (SSFP Whole Heart Coronary, 3D Whole Heart, 3D Heart lub odpowiednio do nomenklatury producenta) </t>
  </si>
  <si>
    <t xml:space="preserve">Nawigator kardiologiczny (bramkowanie w oparciu o monitorowanie ruchu przepony) </t>
  </si>
  <si>
    <t xml:space="preserve">Badania typu „tagging” (kodowanie sylwetki mięśnia sercowego w przekroju 2D wzorem geometrycznym) </t>
  </si>
  <si>
    <t>Oprogramowanie umożliwiające tworzenie map parametrycznych T1 i T2 w mięśniu sercowym - MyoMaps, CardioMaps lub odpowiednio do nomenklatury producenta</t>
  </si>
  <si>
    <t>Badania mammograficzne</t>
  </si>
  <si>
    <t>Szybkie sekwencje 3D GE z tłumieniem tłuszczu dla dynamicznych badań z podaniem środka cieniującego, współpracujące z technikami równoległymi, umożliwiające obrazowanie z wysoką rozdzielczością przestrzenną i czasową obu sutków jednocześnie z możliwością wyboru – w płaszczyźnie axialnej lub sagittalnej (VIEWS+VIBE+SPAIR, VIBRANT, THRIVE+BLISS+SPAIR lub odpowiednio do nomenklatury producenta)</t>
  </si>
  <si>
    <t>Badania tułowia i całego ciała</t>
  </si>
  <si>
    <t>Pakiet do dynamicznych badań wątroby – LAVA, VIBE, THRIVE lub odpowiednio do nomenklatury producenta </t>
  </si>
  <si>
    <t>Cholangiografia MR </t>
  </si>
  <si>
    <t>Obrazowanie dyfuzyjne w obszarze abdominalnym – REVEAL, DWIBS lub odpowiednio do nomenklatury producenta </t>
  </si>
  <si>
    <t>Nawigator dla badań w obszarze abdominalnym (detekcja i korekcja artefaktów ruchowych w dwóch kierunkach jednocześnie – tj. w płaszczyźnie obrazu) – 2D PACE lub odpowiednio do nomenklatury producenta </t>
  </si>
  <si>
    <t>Badania całego ciała </t>
  </si>
  <si>
    <t>DWI dla całego ciała (whole body DWI) </t>
  </si>
  <si>
    <t>Oprogramowanie do obrazowania T1 całego ciała </t>
  </si>
  <si>
    <t>Oprogramowanie do obrazowania STIR całego ciała </t>
  </si>
  <si>
    <t>Obrazowanie całego ciała za pomocą oprogramowania pozwalającego na uzyskanie podczas jednej akwizycji obrazów typu ,,in-phase, out-of-phase, water-only, fat-only’’ (IDEAL, DIXON lub odpowiednio do nomenklatury producenta) </t>
  </si>
  <si>
    <t>Dedykowana sekwencja obrazująca umożliwiająca wykonywanie niewrażliwych na ruch badań 3D tułowia przeprowadzanych bez konieczności wstrzymania oddechu przez pacjenta (STAR-VIBE lub odpowiednio do nomenklatury producenta) </t>
  </si>
  <si>
    <t>Dedykowana sekwencja obrazująca umożliwiająca wykonywanie bardzo szybkich badań dynamicznych 4D wątroby o wysokiej rozdzielczości przestrzennej i czasowej, pozwalająca na uchwycenie wielu momentów czasowych fazy tętniczej (TWIST-VIBE lub odpowiednio do nomenklatury producenta) </t>
  </si>
  <si>
    <t>Urografia i enterografia MR</t>
  </si>
  <si>
    <t>Badania stawów</t>
  </si>
  <si>
    <t>Podstawowe protokoły i sekwencje pomiarowe </t>
  </si>
  <si>
    <t>Badania barku </t>
  </si>
  <si>
    <t>Badania nadgarstka </t>
  </si>
  <si>
    <t>Badania stawu kolanowego </t>
  </si>
  <si>
    <t>Badania stawu skokowego </t>
  </si>
  <si>
    <t>Mapowanie parametryczne tkanki, w tym chrząstki stawu, pozwalające na otrzymanie kolorowych map parametrycznych dla właściwości T2 obrazowanej tkanki </t>
  </si>
  <si>
    <t>Obrazowanie równoległe</t>
  </si>
  <si>
    <t>Obrazowanie równoległe w oparciu o algorytmy na bazie rekonstrukcji obrazów (SENSE) </t>
  </si>
  <si>
    <t>Obrazowanie równoległe w oparciu o algorytmy na bazie rekonstrukcji przestrzeni k (GRAPPA, GEM lub odpowiednio do nomenklatury producenta) </t>
  </si>
  <si>
    <t>Techniki redukcji artefaktów</t>
  </si>
  <si>
    <t>Technika redukcji artefaktów ruchowych wspierająca obrazowanie ważone T1 (BLADE, Propeller 3.0 lub odpowiednio do nomenklatury producenta) </t>
  </si>
  <si>
    <t>Technika redukcji artefaktów ruchowych wspierająca obrazowanie ważone T2 (BLADE, Propeller 3.0 lub odpowiednio do nomenklatury producenta) </t>
  </si>
  <si>
    <t>Technika redukcji artefaktów ruchowych wspierająca obrazowanie typu FLAIR (BLADE, Propeller 3.0 lub odpowiednio do nomenklatury producenta)</t>
  </si>
  <si>
    <t>Technika redukcji artefaktów podatności, na styku tkanki miękkiej i powietrza w badaniach DWI (DWI Propeller, RESOLVE lub odpowiednio do nomenklatury producenta) </t>
  </si>
  <si>
    <t>Technika redukcji artefaktów ruchowych w głowie, szyi i kończynach występujących w różnych kierunkach bazująca na sekwencjach T1 FLAIR, T2, T2 FLAIR, PD, umożliwiająca akwizycje z matrycą 512 x 512</t>
  </si>
  <si>
    <t>Techniki spektralnej saturacji</t>
  </si>
  <si>
    <t>Częstotliwościowo selektywna saturacja tłuszczu </t>
  </si>
  <si>
    <t>Częstotliwościowo selektywna saturacja wody </t>
  </si>
  <si>
    <t>Metody przyspieszenia obrazowania</t>
  </si>
  <si>
    <t xml:space="preserve">Technika umożliwiająca wysokorozdzielcze obrazowanie wolumetryczne (3D) na bazie akwizycji ograniczonej liczby danych (próbek) oraz odpowiedniej kalkulacji danych koniecznych do utworzenia obrazu (HyperSense, Compressed Sensing, lub odpowiednio do nomenklatury producenta) </t>
  </si>
  <si>
    <t>Technika umożliwiająca wykonywanie szybkich badań DWI oraz DTI głowy na bazie pobudzania oraz akwizycji danych kilku oddzielnych warstw jednocześnie (HyperBand, Simultaneous Multi-Slice, lub odpowiednio do nomenklatury producenta)</t>
  </si>
  <si>
    <t>Technika umożliwiająca wykonywanie szybkich badań wolumetrycznych (3D)  w ograniczonym FoV (polu widzenia) bez artefaktów typu folding, uzyskane za pomocą akwizycji  fragmentu obrazowanej objętości</t>
  </si>
  <si>
    <t>Spin Echo (SE) </t>
  </si>
  <si>
    <t>Inversion Recovery (IR) </t>
  </si>
  <si>
    <t>Gradient Echo (GRE) </t>
  </si>
  <si>
    <t>2D i 3D SPGR, FLASH, T1-FFE lub odpowiednio do nomenklatury producenta</t>
  </si>
  <si>
    <t>2D i 3D GRASS, FISP, FFE lub odpowiednio do nomenklatury producenta</t>
  </si>
  <si>
    <t>2D i 3D Fast GRE z impulsami preparacyjnymi (TurboFLASH, MPGRASS, TFE lub odpowiednio do nomenklatury producenta) </t>
  </si>
  <si>
    <t>Szybkie 3D GRE z quick Fat saturation (tj. tylko jeden impuls saturacji tłuszczu na cykl kodowania 3D) dla wysokorozdzielczego obrazowania 3D w obszarze brzucha przy zatrzymanym oddechu (VIBE, LAVA, THRIVE lub odpowiednio do nomenklatury producenta) </t>
  </si>
  <si>
    <t>2D i 3D GRE z full transverse rephasing (TrueFISP, Balanced FFE, FIESTA lub odpowiednio do nomenklatury producenta) </t>
  </si>
  <si>
    <t>2D i 3D GRE z full transverse rephasing w kombinacji ze spektralną saturacją tłuszczu (TrueFISP with Fat Saturation, 3D FatSat FIESTA lub odpowiednio do nomenklatury producenta) </t>
  </si>
  <si>
    <t>2D i 3D GRE z RF-rephasing (PSIF, SSFP, T2-FFE lub odpowiednio do nomenklatury producenta) </t>
  </si>
  <si>
    <t>Turbo Spin Echo, Fast Spin Echo (TSE, FSE) </t>
  </si>
  <si>
    <t>Multi-Shot </t>
  </si>
  <si>
    <t>Single-Shot </t>
  </si>
  <si>
    <t>Turbo IR </t>
  </si>
  <si>
    <t>Izotropowe sekwencje 3D pozwalające w postprocessingu 3D na uzyskanie rekonstrukcji dowolnej płaszczyzny bez straty jakości (SPACE, BRAVO lub odpowiednio do nomenklatury producenta) </t>
  </si>
  <si>
    <t>Sekwencje pozwalające na uzyskanie podczas jednej akwizycji obrazów typu ,,in-phase, out-of-phase, water-only, fat-only’’ (IDEAL, DIXON lub odpowiednio do nomenklatury producenta) </t>
  </si>
  <si>
    <r>
      <t>Parametry pola widzenia</t>
    </r>
    <r>
      <rPr>
        <sz val="10"/>
        <rFont val="Arial Narrow"/>
        <family val="2"/>
      </rPr>
      <t> (FoV )</t>
    </r>
  </si>
  <si>
    <t>Parametry akwizycyjne</t>
  </si>
  <si>
    <t>Matryca akwizycyjna 1024 x 1024, bez interpolacji</t>
  </si>
  <si>
    <t>Parametry sekwencji </t>
  </si>
  <si>
    <t>Sekwencje z krótkim czasem echa, tzw. UTE (Ultrashort Echo time)</t>
  </si>
  <si>
    <t>Specjalna sekwencja 3D pracująca z parametrem TE≤20 µs, widocznym w parametrach sekwencji, możliwa do wykonania co najmniej na jednej z zaoferowanych cewek wielokanałowych</t>
  </si>
  <si>
    <t>Komputer sterujący</t>
  </si>
  <si>
    <t>Archiwizacja obrazów na dyskach CD-R i DVD z dogrywaniem przeglądarki DICOM</t>
  </si>
  <si>
    <t>Komputer obrazowy</t>
  </si>
  <si>
    <t>Równoczesne skany i rekonstrukcja</t>
  </si>
  <si>
    <t>Monitor</t>
  </si>
  <si>
    <t>Technologia LCD / TFT </t>
  </si>
  <si>
    <t>Oprogramowanie kliniczne</t>
  </si>
  <si>
    <t>Wykresy time-intensity dla badań z kontrastem </t>
  </si>
  <si>
    <t>Rekonstrukcje 3D MPR </t>
  </si>
  <si>
    <t>Rekonstrukcje 3D MIP </t>
  </si>
  <si>
    <t>Rekonstrukcje 3D SSD </t>
  </si>
  <si>
    <t>Oprogramowanie do łączenia poszczególnych obrazów z badań obszarów rozległych (np. całego kręgosłupa) w jeden obraz całego badanego obszaru funkcjonujące w sposób całkowicie automatyczny (Inline Composing lub odpowiednio do nomenklatury producenta) </t>
  </si>
  <si>
    <t>Oprogramowanie do analizy wyników spektroskopii protonowej (1H MRS) typu SVS i CSI 2D i 3D </t>
  </si>
  <si>
    <t>Praca w sieci</t>
  </si>
  <si>
    <t>DICOM 3.0 – SEND/RECEIVE </t>
  </si>
  <si>
    <t>DICOM 3.0 – QUERY/RETRIEVE </t>
  </si>
  <si>
    <t>DICOM 3.0 – DICOM PRINT </t>
  </si>
  <si>
    <t>DICOM 3.0 – Storage Commitment </t>
  </si>
  <si>
    <t>DICOM 3.0 – Modality Worklist </t>
  </si>
  <si>
    <t>DICOM 3.0 – MPPS </t>
  </si>
  <si>
    <t>Wbudowana macierz w konfiguracji RAID  </t>
  </si>
  <si>
    <t>Redundantne zasilanie typu Hot-plug </t>
  </si>
  <si>
    <t>Jednoczesny przetwarzanie wielu warstw </t>
  </si>
  <si>
    <t>Zdalny dostęp konsoli lekarskich do serwera, bez konieczności ściągania badania na konsolę </t>
  </si>
  <si>
    <t>Dostęp konsoli lekarskich do aplikacji klinicznych na serwerze w oparciu o model pływających licencji </t>
  </si>
  <si>
    <t>Możliwy wybór danych, które mają być wyświetlone w przeglądarce. Można wybrać: pojedyncze badanie, wiele badań, wybrane serie z pojedynczego badania, wybrane serie z wielu badań oraz dowolnie wybrany fragment serii pojedynczego badania</t>
  </si>
  <si>
    <t>Komputer sterujący (procesor, system operacyjny)</t>
  </si>
  <si>
    <t>Archiwizacja obrazów na CD-R i DVD z dogrywaniem przeglądarki DICOM </t>
  </si>
  <si>
    <t>Jeden monitor opisowy w technologii LCD/TFT </t>
  </si>
  <si>
    <t>Praca w sieci konsoli lekarskich</t>
  </si>
  <si>
    <t>Tak, na wszystkich stanowiskach</t>
  </si>
  <si>
    <t>Zestaw fantomów do kalibracji i testowania aparatu </t>
  </si>
  <si>
    <t>Pulsoksymetr kompatybilny z pracą w polu magnetycznym</t>
  </si>
  <si>
    <t>Niemagnetyczny wózek do transportu chorych w pozycji siedzącej </t>
  </si>
  <si>
    <t>Gaśnica niemagnetyczna</t>
  </si>
  <si>
    <t>Półki do przechowywania cewek w pomieszczeniu z magnesem </t>
  </si>
  <si>
    <t>Nowa kabina RF wraz z dostawą, montażem i wykończeniem wnętrza wyposażona w 1 okno i 1 drzwi do sterowni zawarte w cenie aparatu </t>
  </si>
  <si>
    <t>Słuchawki tłumiące hałas dla pacjenta z podłączeniem do systemu muzycznego, do odsłuchu np. muzyki i komunikacji z pacjentem</t>
  </si>
  <si>
    <t>Ręczny detektor metalu</t>
  </si>
  <si>
    <t>System wizyjny do obserwacji pacjenta podczas badania (kamera w pomieszczeniu badań + monitor w sterowni)</t>
  </si>
  <si>
    <t>UPS do podtrzymania pracy konsoli operatorskiej systemu przez czas min. 5 minut konieczny do zamknięcia konsoli, w przypadku zaniku zasilania</t>
  </si>
  <si>
    <t>UPS do podtrzymania pracy serwera aplikacyjnego/systemu serwerów aplikacyjnych przez czas min. 5 minut, w przypadku zaniku zasilania</t>
  </si>
  <si>
    <t>Monitor poziomu tlenu w pomieszczeniu badań</t>
  </si>
  <si>
    <t>Uzupełnienie helu w magnesie do poziomu min. 95% przed przekazaniem uruchomionego systemu do eksploatacji zawarte w cenie aparatu </t>
  </si>
  <si>
    <t>Instrukcja obsługi w języku polskim do wszystkich oferowanych składowych systemu – dostarczona wraz z aparatem </t>
  </si>
  <si>
    <t>Szkolenia poza siedzibą zamawiającego w ośrodku dysponującym zaoferowanym systemem MR, w wymiarze 8 osobodni, zawarte w cenie aparatu </t>
  </si>
  <si>
    <t>Tak, podać</t>
  </si>
  <si>
    <t>Dynamika odbiornika, z automatyczną kontrolą ≥ 160 dB;</t>
  </si>
  <si>
    <t>Indukcja pola magnetycznego min 1.5 T</t>
  </si>
  <si>
    <t>Wymiar pola rozproszonego 5 Gauss (0,5 mT) w płaszczyźnie x/y ≤ 2,5 m.</t>
  </si>
  <si>
    <t>Wymiar pola rozproszonego 5 Gauss (0,5 mT) w osi z ≤ 4,0 m</t>
  </si>
  <si>
    <t>Zużycie helu przy typowej pracy klinicznej z wyłączeniem ubytków przy pracach serwisowych ≤ 0,1 l/rok</t>
  </si>
  <si>
    <t>Homogeniczność pola magnetycznego, wartość typowa mierzona metodą Volume-root-mean-square w dużej kuli o średnicy 40 cm ≤ 0,7 ppm</t>
  </si>
  <si>
    <t>3. SYSTEM GRADIENTOWY</t>
  </si>
  <si>
    <t>Maksymalna szybkość narastania gradientów (slew rate) w każdej osi, dla amplitudy podanej w pkt. 15 ≥ 200 T/m/s;</t>
  </si>
  <si>
    <t>4. SYSTEM RF</t>
  </si>
  <si>
    <t>Rozdzielczość odbiornika ≥ 16 bit.</t>
  </si>
  <si>
    <t>Cewki.</t>
  </si>
  <si>
    <r>
      <t>Cewka wielokanałowa dedykowana sztywna, </t>
    </r>
    <r>
      <rPr>
        <b/>
        <sz val="10"/>
        <rFont val="Arial Narrow"/>
        <family val="2"/>
      </rPr>
      <t>do badań stawu skokowego</t>
    </r>
    <r>
      <rPr>
        <sz val="10"/>
        <rFont val="Arial Narrow"/>
        <family val="2"/>
      </rPr>
      <t>, posiadająca w badanym obszarze min. 8 elementów obrazujących jednocześnie i pozwalająca na akwizycje równoległe typu ASSET, iPAT, SENSE, SPEEDER lub zgodnie z nomenklaturą producenta. Podać nazwę cewki i liczbę elementów obrazujących [n] i nazwę akwizycji równoległych</t>
    </r>
  </si>
  <si>
    <t>Wielokanałowa dedykowana cewka sztywna (dopasowana anatomicznie) do badań mammograficznych w tym spektroskopii sutka, o minimum 8 elementach obrazujących jednocześnie, pozwalająca na akwizycje równoległe (typu SENSE, ARC, iPAT, ASSET, SPEEDER – zgodnie z nomenklaturą producenta. Podać nazwę cewki i liczbę elementów obrazujących [n] i nazwę akwizycji równoległych</t>
  </si>
  <si>
    <t>POZYCJONOWANIE i NADZÓR PACJENTA</t>
  </si>
  <si>
    <t>Obciążenie płyty stołu, łącznie z ruchem pionowym ≥ 220 kg;</t>
  </si>
  <si>
    <t>Zakres badania bez konieczności repozycjonowania pacjenta ≥ 200 cm.</t>
  </si>
  <si>
    <t>Średnica otworu gantry aparatu (magnes z systemem „shim”, cewkami gradientowymi, zintegrowaną cewką nadawczo-odbiorczą ogólnego zastosowania i obudowami) w najwęższym miejscu ≥ 70 cm;.</t>
  </si>
  <si>
    <t>APLIKACJE KLINICZNE</t>
  </si>
  <si>
    <t>Maksymalna wartość współczynnika b w DWI ≥ 10 000 s/mm2</t>
  </si>
  <si>
    <t>Tak/Nie</t>
  </si>
  <si>
    <t>Maksymalna liczba kierunków DTI ≥ 150.</t>
  </si>
  <si>
    <t>Maksymalny współczynnik przyspieszenia dla obrazowania równoległego w jednym kierunku lub w dwóch kierunkach jednocześnie ≥ 8.</t>
  </si>
  <si>
    <t>SEKWENCJE</t>
  </si>
  <si>
    <t>Maks. FoV w płaszczyźnie poprzecznej x/y ≥ 50 cm.</t>
  </si>
  <si>
    <t>Maks. FoV w osi podłużnej z (statycznie) ≥ 50 cm;</t>
  </si>
  <si>
    <t>Maks. FoV w osi podłużnej z (z przesuwem stołu pacjenta) ≥ 200 cm.</t>
  </si>
  <si>
    <t>Min. FoV ≤ 1,0 cm.</t>
  </si>
  <si>
    <t>Min. grubość warstwy dla skanów 3D ≤ 0,1 mm.</t>
  </si>
  <si>
    <t>EPI: min TR dla matrycy 256 x 256 ≤ 10,0 ms.</t>
  </si>
  <si>
    <t>EPI: min TE dla matrycy 256 x 256 ≤ 2,7 ms.</t>
  </si>
  <si>
    <t>Turbo Spin Echo / Fast Spin Echo (TSE / FSE): maks. współczynnik przyspieszenia dla sekwencji ≥ 256.</t>
  </si>
  <si>
    <t>EPI: maks. współczynnik ETL ≥ 256.</t>
  </si>
  <si>
    <t>PARAMETRY SKANOWANIA</t>
  </si>
  <si>
    <t>KONSOLA OPERATORSKA</t>
  </si>
  <si>
    <t>Matryca rekonstrukcyjna ≥ 1024x1024.</t>
  </si>
  <si>
    <t>Szybkość rekonstrukcji dla obrazów w matrycy 256 x 256 przy 100% FOV ≥ 40 000 obrazów/s.</t>
  </si>
  <si>
    <t>Przekątna ≥ 19”.</t>
  </si>
  <si>
    <t>Serwer aplikacyjny/system serwerów aplikacyjnych (Dostawa nowego serwera aplikacyjnego (lub systemu serwerów) o parametrach podanych poniżej).</t>
  </si>
  <si>
    <t xml:space="preserve"> SYSTEM KONSOL LEKARSKICH</t>
  </si>
  <si>
    <t>Liczba procesorów ≥ 2.</t>
  </si>
  <si>
    <t>Pojemność RAM ≥ 128 GB.</t>
  </si>
  <si>
    <t>Pojemność macierzy ≥ 5,0 TB.</t>
  </si>
  <si>
    <t>Liczba warstw jednoczesnego  przetwarzania ≥ 80 000.</t>
  </si>
  <si>
    <t xml:space="preserve">Dostęp (natychmiastowy, nie wymagający ręcznego przesyłania badań pomiędzy serwerami) z każdego stanowiska lekarskiego do wspólnego serwera aplikacyjnego zawierającego bieżące badania MR i CT oraz zaawansowane aplikacje do ich analizy. </t>
  </si>
  <si>
    <t>Konsole lekarskie min 10 stanowisk.</t>
  </si>
  <si>
    <t>Monitory konsoli lekarskich min 10 stanowisk</t>
  </si>
  <si>
    <t>Matryca monitora diagnostycznego ≥ 1920 x 1200.</t>
  </si>
  <si>
    <t>Przekątna monitora opisowego ≥ 19”</t>
  </si>
  <si>
    <t>Matryca monitora opisowego ≥ 1280 x 1024;</t>
  </si>
  <si>
    <t>Automatyczna synchronizacja wyświetlanych serii badania, niezależna od grubości warstw na minimum 5 stanowiskach jednocześnie</t>
  </si>
  <si>
    <t>WYPOSAŻENIE DODATKOWE</t>
  </si>
  <si>
    <t>WYMAGANIA UZUPEŁNIAJĄCE</t>
  </si>
  <si>
    <t xml:space="preserve">Magnes z  iloscia helu ≤ 100 litrów niezbędną do utrzymania zjawiska nadprzewodnictwa, wg zaleceń producenta. </t>
  </si>
  <si>
    <t>Magnes z możliwością planowanego wyłączenia i włączenia pola magnetycznego bez wzywania i kontroli serwisu i bez konieczności ponownego korygowania (shimmingu) pola magnetycznego po włączeniu pola.</t>
  </si>
  <si>
    <t>Magnes bez rury awaryjnego wyrzutu helu</t>
  </si>
  <si>
    <t>Pojemność RAM ≥ 32 GB.</t>
  </si>
  <si>
    <t>Pojemność SSD ≥ 1.0 TB;</t>
  </si>
  <si>
    <t>Ilość sztuk: 1 kpl</t>
  </si>
  <si>
    <t>Poz. nr 1</t>
  </si>
  <si>
    <t xml:space="preserve">Homogeniczność pola magnetycznego, wartość typowa mierzona metodą Volume-root-mean-square w małej kuli o średnicy 10 cm ≤ 0,015 ppm; </t>
  </si>
  <si>
    <t>Homogeniczność pola magnetycznego, wartość typowa mierzona metodą Volume-root-mean-square w dużej kuli o średnicy 30 cm ≤ 0,15 ppm;</t>
  </si>
  <si>
    <t>&gt; 100</t>
  </si>
  <si>
    <t>- awaryjną ewakuację pacjenta (procedura nie dłuższa niż 45 sek., od podjęcia decyzji do rozpoczęcia resuscytacji poza pomieszczeniem MR (możliwa do wykonania przy braku zasilania).</t>
  </si>
  <si>
    <t>powyżej 240 kg</t>
  </si>
  <si>
    <t>Badanie dużych obszarów ciała z krokowym przesuwem stołu pacjenta, inicjowanym automatycznie z protokołu badania </t>
  </si>
  <si>
    <t>Automatyczne pozycjonowanie i ułożenie warstw czołowych, strzałkowych i osiowych w badaniu głowy na podstawie jej cech anatomicznych, funkcjonujące niezależnie od wieku pacjenta, ułożenia głowy, czy ewentualnych zmian patologicznych </t>
  </si>
  <si>
    <t>Wysokorozdzielcze badania neurologiczne głowy umożliwiające badania z cienką warstwą  pozbawione przerw między kolejnymi warstwami (tzw badania wolumetryczne, izotropowe 3D) oraz pozbawione artefaktów ruchowych, co najmniej w dwóch kontrastach (typu PROMO, lub odpowiednio do nomenklatury producenta)</t>
  </si>
  <si>
    <t>Obrazowanie podatności magnetycznej (SWI)</t>
  </si>
  <si>
    <t>Obrazowanie tensora dyfuzji (DTI)</t>
  </si>
  <si>
    <t>Obrazowanie perfuzji (PWI)</t>
  </si>
  <si>
    <t>Spektroskopia protonowa (1H MRS)</t>
  </si>
  <si>
    <t>Badania funkcjonalne (fMRI)</t>
  </si>
  <si>
    <t>Badania kardiologiczne (CMR)</t>
  </si>
  <si>
    <t>2048x2048</t>
  </si>
  <si>
    <t>Min. grubość warstwy dla skanów 2D ≤ 0,5 mm.</t>
  </si>
  <si>
    <t>Serwer aplikacyjny umożliwiający jednoczesny dostęp dla min. 10 użytkowników.</t>
  </si>
  <si>
    <t>Przekątna monitora diagnostycznego ≥ 21”</t>
  </si>
  <si>
    <t>Możliwość wykonania badań porównawczych na minimum 10 stanowiskach jednocześnie</t>
  </si>
  <si>
    <t>Rekonstrukcje 3D typu MPR, MIP i VRT na minimum 10 stanowiskach jednocześnie</t>
  </si>
  <si>
    <t>Oprogramowanie do analizy badań DTI z możliwością generowania i prezentacji map DTI (np. FA) oraz generowania i prezentacji traktografii tensora dyfuzji Dedykowane procedury wyświetlania dla opisywania badań MR wątroby, mózgu oraz badań wielu rejonów. Procedury wyświetlania umożliwiają porównywanie badania bieżącego oraz poprzedniego.na minimum 10 stanowiskach jednocześnie</t>
  </si>
  <si>
    <t xml:space="preserve">Moc wyjściowa nadajnika ≥ 16 kW </t>
  </si>
  <si>
    <t>Zestaw do prezentacji bodźców wzrokowych i słuchowych fMRI obejmujący min., gogle, słuchawki douszne i słuchawki nauszne, urządzenie umożliwiające synchronizację paradygmatów z sekwencjami funkcjonalnymi, dedykowana stacja robocza z oprogramowaniem do tworzenia bodźców wzrokowych, słuchowych. Zestaw o parametrach nie gorszych niż np. VisualSystem i Audio System firmy NordicNeuroLab lub równoważny innego producenta. Kompletny zestaw urządzeń, kabli  i oprogramowania umożliwiający współdziałanie wyżej wymienionych komponentów oraz odtwarzanie i prezentacje filmów i muzyki w trakcie rutynowych badan z płyt cd/dvd oraz nośników mobilnych tj. PenDrive.</t>
  </si>
  <si>
    <t>Badania spektroskopowe 1H mózgu, prostaty i piersi</t>
  </si>
  <si>
    <t>Aplikacja do zaawansowanego postprocessingu badań spektroskopiimózgu, prostaty i piersi, typu Spectroscopy Evaluation lub SAGE lub typu równoważnego wg nomenklatury producenta</t>
  </si>
  <si>
    <t>Możliwość generowania kolorowych map lokalizacyjnych metabolitów oraz modelowania spektrogramów i obliczania stężeń poszczególnych metabolitów mózgowia (np. w internationalunits – IU)</t>
  </si>
  <si>
    <t>Nakładanie danych CSI na obrazy morfologiczne np. DTI, T2</t>
  </si>
  <si>
    <t>Możliwość wykonania spektroskopii z opcją dynamiczną</t>
  </si>
  <si>
    <t xml:space="preserve">MagnetisationTransfer  Contrast (MTC) </t>
  </si>
  <si>
    <t>Zoptymalizowana kolejność kodowania faz (wypełniania przestrzeni k) do uzyskiwania angiogramów tętnic o wysokiej rozdzielczości z tłumieniem sygnału przepływu żylnego (CentricElliptical, EllipticCentric, Centra lub odpowiednik wg nomenklatury producenta)</t>
  </si>
  <si>
    <t xml:space="preserve">MRA naczyń domózgowych. </t>
  </si>
  <si>
    <t xml:space="preserve">MRA naczyń obwodowych. </t>
  </si>
  <si>
    <t>Obrazowanie metodą Black Blood z wykorzystaniem impulsów pilotujących, tłumiących sygnał od krwi w obrazowaniu naczyń</t>
  </si>
  <si>
    <t xml:space="preserve">Sekwencje do redukcji artefaktów od implantów ortopedycznych </t>
  </si>
  <si>
    <t>Oprogramowanie do automatycznego planowania badania pacjentów z implantami warunkowo dopuszczonymi do badania MR</t>
  </si>
  <si>
    <t>Pakiet oprogramowania pozwalający na symultaniczne uzyskanie podczas jednej akwizycji obrazów 4-ech typów: in-phase, out-of-phase, water-only, fat-only dedykowany do badań ortopedycznych (DIXON lub IDEAL lub odpowiednik wg nomenklatury producenta)</t>
  </si>
  <si>
    <t>Wstrzykiwacz do sekwencyjnego podawania środka cieniującego i roztworu NaCl, pracująca w środowisku MR 1.5T</t>
  </si>
  <si>
    <t>Statyw podłogowy</t>
  </si>
  <si>
    <t>Pobieranie środka cieniującego i roztworu NaCLbezpośrednio  z oryginalnych opakowań różnych producentów środków cieniujących, bez konieczności przelewania do specjalistycznych wkładów</t>
  </si>
  <si>
    <t>Minimalne natężenie przepływu – max. 0,1 ml/s</t>
  </si>
  <si>
    <t>Maksymalne natężenie przepływu – min. 10 ml/s</t>
  </si>
  <si>
    <t>Maksymalne ciśnienie w systemie dozowania płynów – min. 17 bar (247 PSI)</t>
  </si>
  <si>
    <t>Automatyczne wypełnianie wężyka pacjenta w końcowej fazie iniekcji roztworem NaCl</t>
  </si>
  <si>
    <t>System wykrywania pęcherzyków powietrza w wężykach z sygnalizacją LED</t>
  </si>
  <si>
    <t>Wstrzykiwacz wyposażony w dwa dotykowe panele sterujące – interfejs w języku polskim</t>
  </si>
  <si>
    <t>Możliwość tworzenia i zapamiętywania dedykowanych programów podawania kontrastu i roztworu NaCl (protokołów)- min. 100</t>
  </si>
  <si>
    <t xml:space="preserve">Automatyczne przełączanie kontrastu z pustego na pełen pojemnik </t>
  </si>
  <si>
    <t>Możliwość pracy z materiałami zużywalnymi o certyfikowanej sterylności przez 24h, niezależnie od ilości wykonanych iniekcji oraz zużytego środka kontrastowego czy NaCl</t>
  </si>
  <si>
    <t>Oferowany wstrzykiwacz środka kontrastowego jest systemem, którego eksploatacja jest prowadzona z wykorzystaniem wyłącznie materiałów eksploatacyjnych NIE zawierających związków DEHP (ftalanydietyloheksylu)</t>
  </si>
  <si>
    <t>Rodzaj połączenia strzykawki z konsolą sterującą – WLAN (strzykawka bezprzewodowa)</t>
  </si>
  <si>
    <t>Wstrzykiwacz kontrastu kompatybilny z pracą w polu magnetycznym.</t>
  </si>
  <si>
    <t>Wykonawca (na własny koszt i we własnym zakresie) dokona wymaganych pomiarów pola elektromagnetycznego i dostarczy Zamawiającemu (wraz z dokumentacją powykonawczą) plan pomieszczenia wraz z zaznaczonymi strefami oraz dokona oznakowania stref w całej Pracowni.</t>
  </si>
  <si>
    <t>Przedłuzenie gwarancji do 120 miesięcy.</t>
  </si>
  <si>
    <t>Poz. nr</t>
  </si>
  <si>
    <t>Nazwa</t>
  </si>
  <si>
    <t>Ilość</t>
  </si>
  <si>
    <t>1 kpl</t>
  </si>
  <si>
    <t>UWAGA - Wszystkie systemy informatyczne zaoferowane w opisach wymagają integracji do systemu szpitalnego na koszt Wykonawcy. 
Zaoferowane systemy powinny być otwarte i możliwe do integracji z innymi zainstalowanymi w przyszlości w szpitalu nieodplatnie.
Wszystkie urządzenia, aparaty  powinny być gotowe do użycia łącznie z uzyskaniem wszelkich zezwoleń (jeżeli są wymagane) pozwalających na ich uruchomienie i  eksploatację, a związane z tym koszty obciążają Dostawcę.</t>
  </si>
  <si>
    <t>( Załącznik nr 2 - zawiera 1 pozycję)</t>
  </si>
  <si>
    <t>.............................................</t>
  </si>
  <si>
    <t xml:space="preserve">     ......................................................</t>
  </si>
  <si>
    <t xml:space="preserve">     (miejscowość, data) </t>
  </si>
  <si>
    <t xml:space="preserve">        (podpis i pieczęć osób wskazanych </t>
  </si>
  <si>
    <t xml:space="preserve">           w dokumencie uprawniającym </t>
  </si>
  <si>
    <t xml:space="preserve">        do występowania w obrocie prawnym  </t>
  </si>
  <si>
    <t>lub posiadających pełnomocnictwo )</t>
  </si>
  <si>
    <t xml:space="preserve">Oświadczam, że zaoferowany przedmiot zamówienia jest zgodny z  powyższymi warunkami </t>
  </si>
  <si>
    <t>Wszędzie tam, gdzie przedmiot zamówienia jest opisany poprzez wskazanie znaków towarowych, patentów lub pochodzenia a także funkcjonalności, Zamawiający dopuszcza zastosowanie przez Wykonawcę rozwiązań równoważnych w stosunku do opisanych w dokumentacji – szczegółowy opis równoważności podano w SIWZ .</t>
  </si>
  <si>
    <t>W celu weryfikacji wiarygodności parametrów wpisanych w tabeli, Zamawiający zastrzega sobie prawo do weryfikacji danych technicznych u producenta.</t>
  </si>
  <si>
    <t>Wszystkie oferowane paramenty winny być potwierdzone w materiałach informacyjnych producenta (foldery, prospekty, dane techniczne lub instrukcje oferowanego sprzętu).</t>
  </si>
  <si>
    <t>Wszystkie parametry i wartości podane w zestawieniu muszą dotyczyć oferowanej konfiguracji.</t>
  </si>
  <si>
    <t>Wypełniając powyższe tabele można je przepisać na komputerze i odpowiednio dostosować wielkość wierszy i kolumn do potrzeb Wykonawcy, zachowując treść poszczególnych wierszy i ich kolejność zapisaną przez Zamawiającego.</t>
  </si>
  <si>
    <t>Parametry, których wartość liczbowa określona jest w rubryce „parametr wymagany” lub których spełnienie jest konieczne (zaznaczone Tak) stanowią wymagania, których niespełnienie spowoduje odrzucenie oferty. Zmiana treści lub jej brak a także zmiana kolejności wierszy lub kolumn oraz ich brak spowoduje również odrzucenie oferty.</t>
  </si>
  <si>
    <t>Homogeniczność pola magnetycznego, wartość typowa mierzona metodą Volume-root-mean-square w :
1. kuli o średnicy 50 cm ≤ 3,3 ppm; 
lub pomiar
2.kuli o średnicy 45 cm ≤ 1,8 ppm</t>
  </si>
  <si>
    <t>Pakiet specjalistycznych sekwencji obrazujących o zredukowanym poziomie hałasu akustycznego w obrazowaniu 2D/3D stawów co najmniej typu T1, T2 i PD (Silent Scan, QuietSuite, QuietX lub odpowiednio do nomenklatury producenta). Sekwencje nie wymagające dedykowanego oprzyrządowania, np. specjalistycznych cewek </t>
  </si>
  <si>
    <t>SYSTEM ARCHIWIZACJI I REJESTRACJI OPISÓW BADAŃ(system archiwizacji)</t>
  </si>
  <si>
    <t xml:space="preserve">Wymagania ogólne: </t>
  </si>
  <si>
    <t>W czasie prowadzenia prac wykonawczych należy przestrzegać wszystkich norm i przepisów prawnych odnoszących się do przedmiotu umowy, a w szczególności:</t>
  </si>
  <si>
    <t xml:space="preserve">Wyrób wprowadzony do obrotu i/lub używania zgodnie z postanowieniami Ustawy o Wyrobach Medycznych z dnia 20 maja 2010 roku, oznakowany znakiem CE zgodnie z wymaganiami dyrektywy 93/42/EWG . Załączyć certyfikaty/właściwe dokumenty </t>
  </si>
  <si>
    <t>Producent oferowanego oprogramowania posiada min: certyfikację ISO 9001, ISO13485, ISO 27001.</t>
  </si>
  <si>
    <t>System powinien umożliwiać automatyczną współpracę w zakresie przyjmowania zleceń i odsyłania wyników, wg standardu HL7, z systemem szpitalnym (HIS/SSI), oraz systemami teleradiologicznymi (TELE/VPN).</t>
  </si>
  <si>
    <t>System powinien umożliwiać współpracę/komunikację w zakresie Elektronicznego Obiegu Dokumentów Medycznych z uwzględnieniem:</t>
  </si>
  <si>
    <t>System archiwizacji i dystrybucji obrazów (PACS) – 1kpl.(system archiwizacji)</t>
  </si>
  <si>
    <t>Producent</t>
  </si>
  <si>
    <t>Nazwa i typ</t>
  </si>
  <si>
    <t>Oferowany system: Serwer PACS, Serwer RIS, Serwer Dystrybucji Obrazów, Oprogramowanie Duplikatora jednego producenta</t>
  </si>
  <si>
    <t xml:space="preserve">Dostęp do na panelu zarządzającego systemem PACS/WEB z dowolnego komputera w sieci poprzez przeglądarkę min. FireFox, IE bez konieczności instalowania dodatkowych wtyczek. </t>
  </si>
  <si>
    <t xml:space="preserve">Ilość licencji otwartych dla urządzeń DICOM zgodna z ilością podpinanych urządzeń diagnostycznych .Podłączane urządzenia diagnostyczne Zamawiającego wyposażone w moduł DICOM/WORKLIST. Ewentualne koszty serwisowe związane z podłączeniem urządzeń diagnostycznych do PACS ponosi Wykonawca. </t>
  </si>
  <si>
    <t>System umożliwia komunikację z systemami HIS/RIS za pomocą protokołu min.HL7.</t>
  </si>
  <si>
    <t>System posiada polski interfejs użytkownika</t>
  </si>
  <si>
    <t>System posiada polską pomoc kontekstową</t>
  </si>
  <si>
    <t>System w pełni zgodny ze standardem DICOM 3.0 w zakresie komunikacji z urządzeniami medycznymi</t>
  </si>
  <si>
    <t>System umożliwia automatyczną komunikację z innymi systemami w standardzie DICOM</t>
  </si>
  <si>
    <t xml:space="preserve">System posiada pełną obsługę protokołów DICOM: </t>
  </si>
  <si>
    <t>DICOM MPPS jako SCP i SCU.</t>
  </si>
  <si>
    <t xml:space="preserve">System obsługuje formaty: </t>
  </si>
  <si>
    <t>JPEG LoosLess obejmującą archiwizację, przesyłanie obrazów między jednostkami, nagrywanie płyt oraz backup danych</t>
  </si>
  <si>
    <t>System działa na systemach operacyjnych 32 oraz 64 bitowych</t>
  </si>
  <si>
    <t>System PACS/dystrybucji może wykorzystywać więcej niż 8 GB pamięci RAM serwera</t>
  </si>
  <si>
    <t>System PACS/dystrybucji pracuje w systemie jako użytkownik ograniczony, nie wymagane są uprawnienia administracyjne do funkcjonowania programu.</t>
  </si>
  <si>
    <t>Oferowany System działa w architekturze klient-serwer, kompletne dane obrazowe badań przechowywane są na serwerze.</t>
  </si>
  <si>
    <t>Baza danych wszystkich przesłanych do stacji pacjentów w technologii min. SQL. Obsługa procesu starzenia się badań i przenoszenia najstarszych badań na nośniki off-line</t>
  </si>
  <si>
    <t>System PACS/dystrybucji udostępniania i przesyła obrazy na stacje diagnostyczne i przeglądowe w formacie DICOM oraz referencyjnym w sposób autonomiczny i ręczny</t>
  </si>
  <si>
    <t>Możliwość zarządzania węzłami DICOM wraz z możliwością identyfikacji i sprawdzenia stanu węzła.</t>
  </si>
  <si>
    <t>Możliwość podglądu w systemie pełnych danych o pacjencie i badaniu zawartych w pliku obrazu</t>
  </si>
  <si>
    <t xml:space="preserve">Program współpracuje z archiwum krótkoterminowym (on-line) jak i z archiwum długoterminowym (off-line) </t>
  </si>
  <si>
    <t>Program umożliwia wykonanie bezstratnej kompresji archiwum on-line. Kompresja np. po określonej godzinie, w określone dni, po określonym czasie leżakowania badania, przy braku miejsca w archiwum on-line</t>
  </si>
  <si>
    <t>System umożliwia bezobsługowe przywracanie badań do archiwum on-line na żądanie (jeśli system nie jest zaopatrzony w bibliotekę LTO) system informuje który numer kasety LTO należy umieścić w napędzie</t>
  </si>
  <si>
    <t>System pozwala na ustawienie automatycznego procesu archiwizacji danych na zewnętrzne nośniki (np. po określonej godzinie, w określone dni, zaraz po spłynięciu badania)</t>
  </si>
  <si>
    <t>System pozwala na ustawienie automatycznego procesu usuwania z dysku danych znajdujących się na zewnętrznych nośnikach (po przekroczeniu określonego progu zajętości)</t>
  </si>
  <si>
    <t>System pozwala na wykonywanie kopii bezpieczeństwa na napędzie LTO/CD/DVD</t>
  </si>
  <si>
    <t>System niezależne przechowuje miniatur, nawet po przeniesieniu badań DICOM na napęd LTO/CD/DVD</t>
  </si>
  <si>
    <t>W przypadku braku badania w archiwum ONLINE system umożliwia automatycznie wgranie żądanego badania z napędu LTO, program obsługuje autoloadery LTO, Streamery, Dyski HDD-USB i inne nowoczesne nośniki danych</t>
  </si>
  <si>
    <t>Program pozwala na wyszukanie badań pacjenta w systemie PACS po jednym z poniższych kryteriów:</t>
  </si>
  <si>
    <t>ID Pacjenta</t>
  </si>
  <si>
    <t>ID Badania</t>
  </si>
  <si>
    <t>Imię i nazwisko Pacjenta</t>
  </si>
  <si>
    <t>Data urodzenia pacjenta</t>
  </si>
  <si>
    <t>Opis badania (studyDescription)</t>
  </si>
  <si>
    <t>Data badania (w tym predefiniowane filtry ostatni kwartał, tydzień, miesiąc , wczoraj, przedwczoraj, konkretna data konkretny zakres dat)</t>
  </si>
  <si>
    <t>Data wykonania badania (z dokładnością do godzin np: ostatnie 6 h)</t>
  </si>
  <si>
    <t>Zlecającego badanie</t>
  </si>
  <si>
    <t xml:space="preserve">Dowolne inne pole znajdujące się w danych tagach obrazu – możliwość wykonania takiej konfiguracji w dowolnej chwili poprzez serwis lub administratora danych – bez konieczności instalacji aktualizacji aplikacji </t>
  </si>
  <si>
    <t>System wyposażony jest w moduł logowania i wyświetlania statystyk obciążenia serwerów (pamięć, procesor, dyski, ilość badań)</t>
  </si>
  <si>
    <t>System loguje i wyświetlania statystyk i stanu duplikatorów</t>
  </si>
  <si>
    <t>Funkcjonalność zapewniająca tworzenie wirtualnych archiwów prywatnych i publicznych, oraz nadawanie im praw dostępu.</t>
  </si>
  <si>
    <t xml:space="preserve">Możliwość tworzenia archiwum badań odrzuconych. System na podstawie danych zawartych w obrazie automatycznie przenosi do archiwum badań odrzuconych. </t>
  </si>
  <si>
    <t>Możliwość oznaczania badań dodatkowym komentarzem, również dla badań odrzuconych</t>
  </si>
  <si>
    <t>Funkcjonalność tworzenia raportów z badań w tym z badań odrzuconych w dowolnym okresie czasu.</t>
  </si>
  <si>
    <t>Klient systemu PACS umożliwia nagranie badania na urządzeniu nagrywającym</t>
  </si>
  <si>
    <t>Klient systemu PACS umożliwia zlecenie przesłania badania na inne stacje diagnostyczne uprawnionym użytkownikom</t>
  </si>
  <si>
    <t>System umożliwia zarządzanie informacjami i ustawieniami kont użytkowników przez administratora Systemu</t>
  </si>
  <si>
    <t>System jest zintegrowany z drzewem LDAP (Open LDAP, Microsoft Active Directory)</t>
  </si>
  <si>
    <t>Program pozwala na centralne zarządzanie użytkownikami w drzewie LDAP i określanie ich przynależności do ról i grup.</t>
  </si>
  <si>
    <t>Program posiada w pełni funkcjonalny program do zarządzania użytkownikami / grupami i rolami (dla LDAP). Program współpracuje z Active Directory.</t>
  </si>
  <si>
    <t>System pozwala użytkownikowi na logowanie się do systemu PACS i udostępnianie mu zakresu badań zależnie od przyznanych uprawnień (np: tylko badania CT, tylko badania MR, tylko badania z oddziału SOR). Ograniczenia dostępu współpracują z oprogramowaniem stacji diagnostycznych.</t>
  </si>
  <si>
    <t>System pozwala na zarządzanie uprawnieniami użytkowników PACS, modułu dystrybucji webowej z jednego panelu administracyjnego</t>
  </si>
  <si>
    <t xml:space="preserve">Możliwość przydzielenia użytkownika systemu do określonego typu, na przykład lekarza radiologa, </t>
  </si>
  <si>
    <t xml:space="preserve">Możliwość przydzielenia typu użytkownika systemu do określonego oddziału. Na przykład oddział chirurgii, </t>
  </si>
  <si>
    <t>Możliwość przydzielenia odpowiednich uprawnień dla określonego typu użytkownika systemu</t>
  </si>
  <si>
    <t>Rodzaje uprawnień:</t>
  </si>
  <si>
    <t>System umożliwia blokadę dostępu użytkownika do stacji diagnostycznej i systemu dystrybucji obrazów po skonfigurowanej liczbie nieudanych prób zalogowania się</t>
  </si>
  <si>
    <t>Możliwość ustawienia czasu automatycznego wylogowania użytkownika z modułu dystrybucji obrazów i stacji diagnostycznej w przypadku braku aktywności oraz czasu ważności hasła konta użytkownika.</t>
  </si>
  <si>
    <t xml:space="preserve">Możliwość ustawienia złożonej polityki zarządzania hasłami w tym ustawienie długości hasła, okresu ważności hasła, okresu ważności konta, ilości błędnych logowań, złożoności hasła (duże litery/znaki specjalne/cyfry/powtarzalność ciągu) </t>
  </si>
  <si>
    <t>Możliwość centralnego zarządzania użytkownikami stacji diagnostycznych oraz systemu dystrybucji obrazów</t>
  </si>
  <si>
    <t>Możliwość przeglądania następujących wydarzeń:</t>
  </si>
  <si>
    <t>Możliwość wyświetlania w systemie dystrybucji obrazów równocześnie min. 3 obrazów na jednym ekranie użytkownika. Możliwość przewijania pomiędzy kolejnymi obrazami w serii.</t>
  </si>
  <si>
    <t xml:space="preserve">Klient systemu PACS umożliwia wykonanie korekt w badaniach w tym przypisanie badania do „worklisty”, poprawa danych pacjenta i danych badania, podział i scalanie badań. Pomimo wykonanych korekt w badaniach system przechowuje oryginalną wersję badania dostępną tylko dla administratorów. </t>
  </si>
  <si>
    <t>Program posiada funkcję autoroutingu badań, pozwala na przesłanie badania na stację docelową, pozwala na określenie godzin, w których autorouting zostanie wykonany oraz określenie priorytetu z jakim ma być wykonywane zadanie</t>
  </si>
  <si>
    <t>Program posiada funkcje autoroutingu badań, pozwalająca na określanie priorytetów przesyłania badań bazując na tagach zawartych w DICOM (np.: badania typu RTG z oddziału SOR mają wyższy priorytet)</t>
  </si>
  <si>
    <t>Program posiada funkcje prefetchingu</t>
  </si>
  <si>
    <t>Program obsługuje MPPS (ModalityPerformedProcedure Step) w zakresie informacji zwrotnej o statusie wykonanych zleceń. Aktualny stan zlecenia musi przedstawić, co najmniej następujące informacji (wg standardu DICOM):</t>
  </si>
  <si>
    <t>Moduł dystrybucji obrazów WEB(system archiwizacji)</t>
  </si>
  <si>
    <t>System dystrybucji umożliwia podstawową obróbkę (zaczernienie, kontrast, obroty, powiększenia, pomiary) każdego obrazu na ekranie użytkownika</t>
  </si>
  <si>
    <t>Płynna regulacja w systemie dystrybucji obrazów zaczernienia i kontrastu oraz możliwość definiowania własnych ustawień poziomu i okna (W/L). Możliwość przeniesienia zmian wykonanych na jednym obrazie na wszystkie obrazy serii</t>
  </si>
  <si>
    <t>Możliwość w systemie dystrybucji obrazów:</t>
  </si>
  <si>
    <t>odbicie w pionie i poziomie</t>
  </si>
  <si>
    <t>Możliwość obejrzenia w systemie dystrybucji obrazów na ekranie użytkownika opisu badania wykonanego i zatwierdzonego w systemie RIS</t>
  </si>
  <si>
    <t>System dystrybucji obrazów pozwala wyszukać oraz wyświetlać poniższe dane:</t>
  </si>
  <si>
    <t>wyświetlane wraz z polskimi znakami diakrytycznymi</t>
  </si>
  <si>
    <t>Przeglądarka obrazów diagnostycznych dla systemu dystrybucji obrazów umożliwia:</t>
  </si>
  <si>
    <t>dodawanie strzałek, komentarzy itp.</t>
  </si>
  <si>
    <t>Przeglądarka dołączana do płyty z wynikiem badania umożliwia:</t>
  </si>
  <si>
    <t>Użytkownik musi posiadać dostęp z każdego poziomu systemu dystrybucji obrazów do systemu pomocy opracowanego w języku polskim</t>
  </si>
  <si>
    <t>Zapewnienie dostępu użytkowników szpitalnych do opisów wyników badań diagnostycznych za pomocą przeglądarek internetowych</t>
  </si>
  <si>
    <t>Język interfejsu użytkownika – polski</t>
  </si>
  <si>
    <t>Oprogramowanie spełniające profile integracji IHE (potwierdzenie linkiem do strony internetowej).:</t>
  </si>
  <si>
    <t>Portable Data for Imaging,</t>
  </si>
  <si>
    <t>System PACS i dystrybucji obrazów zarejestrowany w Polsce jako wyrób medyczny klasy min. IIb lub posiadający certyfikat CE właściwy dla urządzeń /oprogramowania medycznego, stwierdzający zgodność oprogramowania z dyrektywą 93/42/EEC min. w klasie IIb</t>
  </si>
  <si>
    <t>Na oferowany system Wykonawca zobowiązany jest udzielić zamawiającemu licencji na czas nieokreślony. Udzieloną licencją objęte zostaną również wszelkie modyfikacje,  poprawki oraz aktualizacje systemu wprowadzane przez Wykonawcę w trakcie trwania okresu gwarancyjnego.</t>
  </si>
  <si>
    <t>Radiologiczny System Informatyczny (RIS) – 1 kpl. (system archiwizacji)</t>
  </si>
  <si>
    <t>Liczba równoczesnych użytkowników: licencja dla min.30 użytkowników</t>
  </si>
  <si>
    <t>Komunikacja z systemami HIS/PACS/WEB za pomocą protokołu min.HL7.</t>
  </si>
  <si>
    <t>Oferowany System RIS tego samego producenta co Serwer Archiwizacji i Dystrybucji Obrazów, Oprogramowanie Duplikatora</t>
  </si>
  <si>
    <t>Obsługa stanowisk:</t>
  </si>
  <si>
    <t>Administrator</t>
  </si>
  <si>
    <t>Program funkcjonuje w polskiej wersji językowej</t>
  </si>
  <si>
    <t>Program posiada wbudowaną pomoc kontekstową w języku polskim</t>
  </si>
  <si>
    <t>Program posiada polski interfejs użytkownika</t>
  </si>
  <si>
    <t>Program RIS obsługuje skróty klawiszowe (definiowane na etapie wdrożenia)</t>
  </si>
  <si>
    <t>Program obsługuje komunikację z innymi systemami poprzez protokół HL7 v2.x (możliwość wymiany danych z systemami np. HIS)</t>
  </si>
  <si>
    <t>Program RIS, PACS może pracować na tym samym serwerze</t>
  </si>
  <si>
    <t>Program RIS integruje się z Active Directory gdzie przetrzymywana jest kompletna lista użytkowników, grup (ujednolicenie kont użytkowników, jeden login i hasło)</t>
  </si>
  <si>
    <t>Program RIS integrując się z Active Directory obsługuje je w trybie użytkownika read-only</t>
  </si>
  <si>
    <t>Program RIS posiada interfejs do zarządzania użytkownikami i uprawnieniami w ramach Active Directory</t>
  </si>
  <si>
    <t xml:space="preserve">Możliwość tworzenia kopii bazy danych z wykorzystaniem procesów ustawianych poza systemem RIS </t>
  </si>
  <si>
    <t>Program RIS posiada pływające licencje dla równoczesnej liczby zalogowanych użytkowników</t>
  </si>
  <si>
    <t xml:space="preserve">Program RIS pozwala zlecić ręcznie nagranie płyty na duplikatorze płyt </t>
  </si>
  <si>
    <t>Program RIS pozwala zlecić ręcznie nagranie płyty na lokalnej nagrywarce</t>
  </si>
  <si>
    <t>Program RIS pozwala na łączenie badań w zlecenia badania grupowego dzięki czemu kilka badań jednego Pacjenta jest widoczne jako zestaw na etapie rejestracji</t>
  </si>
  <si>
    <t xml:space="preserve">Program RIS pozwala na zarejestrowanie Pacjenta na dzień bieżący </t>
  </si>
  <si>
    <t>Program posiada zaimplementowaną komunikacją desktopową z przeglądarkami min. efilm, ArVIEW, Osirix, Carestream, Impax inne (podać jakie)</t>
  </si>
  <si>
    <t>Program RIS pozwala na planowanie wizyt z wykorzystania z terminarza</t>
  </si>
  <si>
    <t>Terminarz umożliwia swobodne definiowanie godzin pracy oraz określenie w ramach podziału interwałów, dla wskazanego pasma można utworzyć specjalny tryb serwisowy, urlopowy w którym nie można przyjmować Pacjentów w obrębie całego pasma.</t>
  </si>
  <si>
    <t>Terminarz umożliwia zaplanowanie pasm z wskazaniem dat obowiązywania, np.: pasmo obowiązuje od 2009-09-20 do 2009-10-20 Poniedziałek godzina 08:00-12:00</t>
  </si>
  <si>
    <t>Terminarz uniemożliwia zarejestrowania Pacjenta na tą samą godzinę przez co najmniej dwie różne osoby rejestrujące</t>
  </si>
  <si>
    <t>Terminarz pozwala na wydrukowanie potwierdzenia terminu rejestracji Pacjenta</t>
  </si>
  <si>
    <t>Terminarz pozwala na wyszukiwanie wolnych terminów, podglądania widoku, pracowni</t>
  </si>
  <si>
    <t>Terminarz umożliwia prowadzenie notatek dnia, widocznych dla użytkowników terminarza</t>
  </si>
  <si>
    <t>Terminarz pozwala na wyświetlenie widoku wielu pracowni na jednym ekranie</t>
  </si>
  <si>
    <t>Terminarz pozwala na wyświetlenie widoku tygodniowego (5 lub 7) dniowego na jednym ekranie, dla minimum jednej pracowni</t>
  </si>
  <si>
    <t>Terminarz pozwala na prowadzenie listy rezerwowej Pacjentów</t>
  </si>
  <si>
    <t>Terminarz pozwala na integrację z systemami HIS (terminy badań przesłane z systemu HIS mogą być automatycznie akceptowane, lub akceptowane ręcznie, przenoszenie na wskazany dzień)</t>
  </si>
  <si>
    <t>Terminarz pozwala na szybkie blokowanie wskazanej konkretnej godziny, np.: z powodu nagłej zmiany terminu pracy pracowni bądź rozładowania kolejki</t>
  </si>
  <si>
    <t>Terminarz pozwala na przeniesienie terminu badania w obrębie dowolnej jednostki czasowej</t>
  </si>
  <si>
    <t>Terminarz pozwala na wydrukowanie kodu kreskowych Pacjenta, Badania</t>
  </si>
  <si>
    <t>Terminarz pozwala podejrzeć historię zapisu Pacjenta na termin, z informacją przez jakiego użytkownika Pacjent był rejestrowany</t>
  </si>
  <si>
    <t>Terminarz wyświetla informacje o ilości punktów NFZ zapisanych w ramach badań zaplanowanych na wskazany dzień</t>
  </si>
  <si>
    <t>Terminarz posiada raport informujący o wykorzystaniu punktów NFZ, terminarz posiada raport informujący o planowanym wykorzystaniu punktów NFZ</t>
  </si>
  <si>
    <t>Terminarz posiada blokadę zapisu na badania rozliczane z NFZ na podstawie ustalonych w systemie kryteriów</t>
  </si>
  <si>
    <t>Terminarz w momencie rejestracji podpowiada nazwiska już istniejących Pacjentów w systemie RIS</t>
  </si>
  <si>
    <t>Terminarz w momencie rejestracji Pacjenta pobiera z PESEL informacje o dacie urodzenia i płci Pacjenta</t>
  </si>
  <si>
    <t>Terminarz w momencie wpisywania nazwiska/PESEL pacjenta podpowiada dane na podstawie istniejących w bazie danych pacjentów</t>
  </si>
  <si>
    <t>Terminarz pozwala osobno na umówienie terminu przybycia Pacjenta oraz osobno na potwierdzenie jego przybycia do Placówki w dniu badania</t>
  </si>
  <si>
    <t>Podczas rejestracji Pacjenta, system pozwala na wprowadzenie imienia, nazwiska, daty urodzenia, pesel oraz wyszukuje czy Pacjent o podanych danych nie został już wprowadzony do systemu</t>
  </si>
  <si>
    <t>Możliwe jest rejestrowanie Pacjenta typu NN</t>
  </si>
  <si>
    <t>Rejestracja umożliwia zablokowanie wprowadzenia dwu Pacjentów o tym samym numerze PESEL</t>
  </si>
  <si>
    <t>Podczas rejestracji Pacjenta możliwe jest podjęcie decyzji czy do danych Pacjenta dołączane będą zeskanowane dokumenty</t>
  </si>
  <si>
    <t>Proces skanowania jest procesem rozłącznym i może być wykonany na dowolnym etapie</t>
  </si>
  <si>
    <t>System umożliwia wyszukiwanie wyników możliwe jest na podstawie danych osobowych Pacjenta, kodu kreskowego, typu gabinetu, daty wykonania badania, statusu badania</t>
  </si>
  <si>
    <t>System pozwala na wprowadzenie informacji o osobie odbierającej oraz wskazanie jaki zakres dokumentów został odebrany</t>
  </si>
  <si>
    <t>System umożliwia wyświetlenie pełnej listy Pacjentów zapisanych w systemie</t>
  </si>
  <si>
    <t>System umożliwia edycję danych skierowania minimum (rodzaj skierowania, oddział, lekarz kierujący, datę wystawienia skierowania, dane ubezpieczeniowe)</t>
  </si>
  <si>
    <t xml:space="preserve">Możliwość rejestracji pacjenta na dowolnym komputerze w Zakładzie Diagnostyki Obrazowej </t>
  </si>
  <si>
    <t>Rejestrację zgodną z wymogami sprawozdawczości elektronicznej do NFZ</t>
  </si>
  <si>
    <t>Rejestrację pacjentów obcokrajowców</t>
  </si>
  <si>
    <t>Walidację poprawności wpisu numeru PESEL</t>
  </si>
  <si>
    <t>System, który automatycznie uzupełnia płeć, datę urodzenia pacjenta na podstawie numeru PESEL</t>
  </si>
  <si>
    <t>System, który identyfikuje i weryfikuje lekarzy zlecających na podstawie prawa wykonywania zawodu z wykorzystaniem słownika lekarzy zlecających</t>
  </si>
  <si>
    <t>System, który identyfikuje jednostki zlecające na podstawie numeru umowy z NFZ, NIPu, Regonu, skrótu</t>
  </si>
  <si>
    <t>Kontrolę wprowadzania danych uniemożliwiającą dwukrotne wprowadzenie do systemu pacjenta z tym samym numerem PESEL (za wyjątkiem pacjenta z zerowym numerem PESEL)</t>
  </si>
  <si>
    <t>Kontrolę wprowadzania danych uniemożliwiającą dwukrotne wprowadzenie do systemu lekarzy zlecających z tym samym numerem prawa wykonywania zawodu, weryfikacja sumy kontrolnej prawa wykonywania zawodu lekarzy</t>
  </si>
  <si>
    <t>Kontrolę wprowadzania danych uniemożliwiającą dwukrotne wprowadzenie do systemu jednostki zlecającej z tym samym numerem umowy z NFZ, NIPem, Regonem</t>
  </si>
  <si>
    <t>Rejestrację pacjenta NN za pomocą jednego kliknięcia (system automatycznie uzupełniać imię, nazwisko informacjami NN, datę i godzinę przyjęcia pacjenta oraz pole z numerem PESEL – liczbami zero, z możliwością późniejszego ich uaktualnienia</t>
  </si>
  <si>
    <t>Współpraca systemu z Robotem, w trybie awaria robota system pozwala wypalać płyty z badaniami ręcznie</t>
  </si>
  <si>
    <t>Technik ma możliwość wypełniania statystyki, możliwość dodania technika współwykonującego badanie</t>
  </si>
  <si>
    <t>Możliwość generowania raportów (ilość badań wykonanych przez technika, ilość badań opisanych przez lekarza, ilość badania per jednostka kierująca, ilość badań szpitalnych, poza szpitalnych)</t>
  </si>
  <si>
    <t>Wywołanie badania w systemie RIS wywołuje badanie na stacji lekarskiej</t>
  </si>
  <si>
    <t>System umożliwia łączenie pacjentów w przypadku pomyłki</t>
  </si>
  <si>
    <t>System umożliwia łączenie badań w przypadku pomyłki</t>
  </si>
  <si>
    <t>System umożliwia łączenie jednostek kierujących, lekarzy kierujących w przypadku błędów</t>
  </si>
  <si>
    <t>System umożliwia rejestrację badania na podstawie danych otrzymanych z systemu PACS i połączenia tej rejestracji z obrazami badania.</t>
  </si>
  <si>
    <t>System daje możliwość awaryjnego połączenia badania(obrazów) z badaniem zarejestrowanym w RIS</t>
  </si>
  <si>
    <t>Program RIS umożliwia współpracę z oprogramowanie typu PhilipsSpeechmike (możliwość nagrania dźwiękowego opisu badania w celu późniejszego przepisania przez np. osobę uprawnioną)</t>
  </si>
  <si>
    <t>System umożliwia wprowadzenie w kontekście badania wartość min. kV, mAS, DLP, ilości podanego kontrastu</t>
  </si>
  <si>
    <t>System umożliwia oznaczenie osoby wykonującej badanie (dane mogą być pobrane z urządzenia medycznego), oraz osób obecnych przy badaniu</t>
  </si>
  <si>
    <t>System daje możliwość do rejestrowania dodatkowych procedur/badań wykonanych w trakcie danego badania</t>
  </si>
  <si>
    <t>Integracja badań wykonanych przez technika z „barcodem” pacjenta (automatyczne wyświetlanie badań do opisu i diagnozy bez konieczności wyszukiwania pacjenta po atrybutach)</t>
  </si>
  <si>
    <t>System daje możliwość wprowadzenia pracowni, określenia typów pracowni i powiązanych aparatów</t>
  </si>
  <si>
    <t>System daje możliwość wprowadzenia listy oddziałów, opcja importowania oddziałów z min. XLS</t>
  </si>
  <si>
    <t>System daje możliwość wprowadzania jednostek kierujących, opcja importowania jednostek kierujących z min. XLS</t>
  </si>
  <si>
    <t>System daje możliwość wprowadzania lekarzy kierujących, opcja importowania lekarzy kierujących z min. XLS</t>
  </si>
  <si>
    <t>System daje możliwość uzupełniania, dodawania, modyfikacji kodów ambulatoryjnych</t>
  </si>
  <si>
    <t xml:space="preserve">System daje możliwość definiowania słownika procedur, opcja importowania z min. XLS </t>
  </si>
  <si>
    <t>ilość punktów za wskazaną procedurę podciągana jest automatycznie z umowy NFZ</t>
  </si>
  <si>
    <t xml:space="preserve">System daje możliwość generowania raportów </t>
  </si>
  <si>
    <t>Wygenerowane raporty mogą być tworzone w oparciu o następujące zasady:</t>
  </si>
  <si>
    <t xml:space="preserve">System poprzez wbudowany moduł daje możliwość zdefiniowania przez uprawniony personel dodatkowych raportów. Definiowanie raportów odbywa się poprzez wybór kolumn wraz z możliwością zmiany nazwy kolumny, wybór warunków wbudowanych i warunków dodatkowej filtracji widocznych podczas generacji raportu, możliwość zdefiniowania sortowań wyniku i grupowania danych wynikowych, możliwość definicji kolejności kolumn w raporcie, możliwość definiowania zaliczeń i podsumowań </t>
  </si>
  <si>
    <t>System umożliwia definiowanie przyczyn anulowania badań</t>
  </si>
  <si>
    <t>System udostępnia logi wszystkich zdarzeń zachodzących w systemie (każde zdarzenie opisane jest datą, typem zdarzenia, loginem użytkownika, poziomem informacji, wiadomością konkretnego zdarzenia)</t>
  </si>
  <si>
    <t xml:space="preserve">System umożliwia definiowanie, grup oraz przydzielanie im uprawnień </t>
  </si>
  <si>
    <t>System umożliwia kontekstowe wyszukiwanie bazujące na wskazanych polach lub przeszukujące bazę opisów na zasadzie zaawansowanej, gdzie możliwe jest wymuszenie wystąpienia wskazanych słów np. Jan Kowalski</t>
  </si>
  <si>
    <t>Wyszukiwanie nie jest zależne od wielkości liter</t>
  </si>
  <si>
    <t>Wyszukiwanie nie jest zależne od polskich znaków diakrytycznych np. wpisując Brzeczyszczykiewicz uzyskamy dokładnie te same wyniki co dla Brzęczyszczykiewicz</t>
  </si>
  <si>
    <t>System umożliwia wyszukiwanie z podaniem parametrów:</t>
  </si>
  <si>
    <t>Id badania</t>
  </si>
  <si>
    <t>System wyświetla listę wyników zleceń z w pełni konfigurowanym układem kolumn</t>
  </si>
  <si>
    <t xml:space="preserve">System obsługuje szablony opisów, </t>
  </si>
  <si>
    <t>System pozwala na przypisanie skrótu do szablonu opisu. Wpisanie skrótu szablonu w oknie opisu wstawia szablon w jego miejsce.</t>
  </si>
  <si>
    <t>System pozwala dzielić szablony na własne, ogólne, gabinetowe oraz innych użytkowników i zarządzać dostępem do nich</t>
  </si>
  <si>
    <t xml:space="preserve">System pozwala na bezpośrednio z okna opisu na zapisanie części tworzone opisu jako nowego szablonu oraz jako modyfikacji istniejącego szablonu. </t>
  </si>
  <si>
    <t xml:space="preserve">System pozwala na zastosowanie w opisie formatowania tekstu min. pogrubienie, kursywa, podkreślenie oraz cofnięcia i ponowienia pisania. Funkcje dostępne pod przyciskami jak i pod skrótami klawiszowymi. </t>
  </si>
  <si>
    <t>System posiada wbudowany medyczny słownik ortograficzny, sprawdzający pisownie podczas pisania oraz na żądanie. Użytkownik może dodawać własne słowa do słownika.</t>
  </si>
  <si>
    <t>System pokazuje historię zmian opisu</t>
  </si>
  <si>
    <t>Po rozpoczęciu opisu, system uniemożliwia modyfikację rozpoczętego opisu przez innego lekarza niż autor opisu, wyjątkiem jest rola administratora opisów który może zawracać rozpoczęte opisy do powtórnej edycji</t>
  </si>
  <si>
    <t>System pozwala na rozdzielenie procesu wykonania opisu i zatwierdzenia (autoryzacji) opisu.  Opis wykonany przez rezydenta może być zatwierdzony przez lekarza nadzorującego</t>
  </si>
  <si>
    <t>System umożliwia dowolne konfigurowanie wydruku wyniku (zamieszczanie logo, definiowanie pogrubień, znaków specjalnych itp.)</t>
  </si>
  <si>
    <t>Oferowany system klasy RIS posiada:</t>
  </si>
  <si>
    <t>Wpis/zgłoszenie do rejestru wyrobów medycznych w klasie min. IIb</t>
  </si>
  <si>
    <t>Deklarację zgodności CE stwierdzającą zgodność z dyrektywą 93/42/EEC i zarejestrowanie w klasie min. IIb</t>
  </si>
  <si>
    <t>Certyfikat jednostki notyfikowanej stwierdzający zgodność z dyrektywą 93/42/EEC i zarejestrowanie w klasie min. IIb</t>
  </si>
  <si>
    <t>Moduł opisów teleradiologicznych (1 szt.) (system archiwizacji)</t>
  </si>
  <si>
    <t>System w pełni zintegrowany z systemami PACS/RIS w zakresie pobierania obrazów do opisów oraz wprowadzania zatwierdzonych opisów badań do systemu RIS. Zarówno podczas wysyłania/pobierania obrazów do opisów jak i wprowadzania opisu. Możliwość samodzielnego zatwierdzania otrzymanego opisu badania.</t>
  </si>
  <si>
    <t>Logowanie informacji o stanie zlecenia i stanie transferu badania.</t>
  </si>
  <si>
    <t>Możliwość jednoczesnej współpracy z kilkoma centrami opisowymi.</t>
  </si>
  <si>
    <t>Podczas zlecania wykonania opisu możliwość oznaczenia trybu zlecania min. cito/pilny</t>
  </si>
  <si>
    <t>Kontrola dostępu do aplikacji poprzez moduł logowania</t>
  </si>
  <si>
    <t>Dokumentacja systemu i instrukcja użytkownika w j. min. polskim</t>
  </si>
  <si>
    <t>Wyniki badań przesyłane będą w formie elektronicznej w szyfrowanym tunelu (VPN, SSL, itp.) bezpośrednio do systemu RIS/PACS Udzielającego zamówienie.</t>
  </si>
  <si>
    <t xml:space="preserve">Komunikacja między systemami w zakresie zleceń odbywa się po protokole min. HL7, obrazy transmitowane są poprzez protokół DICOM 3.0 lub udostępniane są jako jeden skompresowany plik udostępniany do pobrania np. poprzez link www </t>
  </si>
  <si>
    <t>Możliwość przeglądania listy pacjentów i badań zarejestrowanych w posiadanym przez zamawiającego systemie RIS/PACS</t>
  </si>
  <si>
    <t>Możliwość przeglądania opisów badań wprowadzonych w systemie w posiadanym przez zamawiającego systemie RIS/PACS</t>
  </si>
  <si>
    <t>Możliwość wprowadzenia i edycji opisów dla badań w systemie w posiadanym przez zamawiającego systemie RIS/PACS</t>
  </si>
  <si>
    <t xml:space="preserve">W przypadku braku możliwości wysłania wyniku badania bezpośrednio do systemu RIS/PACS, wyniki przesyłane będą w formie szyfrowanej wiadomości elektronicznej  </t>
  </si>
  <si>
    <t>Oferowany system teleradiologiczny/telekonsultacyjny posiada:</t>
  </si>
  <si>
    <t xml:space="preserve">Szafa serwerowa min. 24U z oprzyrządowaniem wraz z urządzeniem dystrybucyjnym (switch) </t>
  </si>
  <si>
    <t>Stacja robocza dla systemu RIS - 1 szt. (system archiwizacji)</t>
  </si>
  <si>
    <t>Komputer o minimalnych parametrach:</t>
  </si>
  <si>
    <t xml:space="preserve">UPS dobrany mocą do oferowanego sprzętu komputerowego  </t>
  </si>
  <si>
    <t>Gwarancja/Inne wymagania (system archiwizacji)</t>
  </si>
  <si>
    <t>Wykonawca dokona pełnej instalacji dostarczonego sprzętu i oprogramowania, podłączenia urządzeń diagnostycznych oraz uruchomienia wszystkich funkcjonalności systemu.</t>
  </si>
  <si>
    <t>Proces wdrożenia przeprowadzony zostanie z uwzględnieniem:</t>
  </si>
  <si>
    <t>·         Zgodność z przepisami i wymogami NFZ</t>
  </si>
  <si>
    <t>·         Zgodność PACS ze szczegółowymi wymogami standardu DICOM 3.0</t>
  </si>
  <si>
    <t>·         Zgodność z innymi szczegółowymi zarządzeniami i wymogami w zakresie przetwarzania danych wrażliwych</t>
  </si>
  <si>
    <t xml:space="preserve">·         Systemy muszą spełniać wymogi wynikające z ustawy o „Ochronie Danych Osobowych” z 29 czerwca 1997 wraz z późniejszymi zmianami, system musi przechowywać informacje o: </t>
  </si>
  <si>
    <t>·         Obowiązujących standardów min. HL7 CDA</t>
  </si>
  <si>
    <t>·         Profili IHE (min. Scheduled Workflow, Patient Information Reconciliation, Consistent Time, Portable Data for Imaging)</t>
  </si>
  <si>
    <t xml:space="preserve">·         C-Move, </t>
  </si>
  <si>
    <t xml:space="preserve">·         C-Find, </t>
  </si>
  <si>
    <t xml:space="preserve">·         C-Store SCU i SCP, </t>
  </si>
  <si>
    <t>·         DICOM Storage Commitment</t>
  </si>
  <si>
    <t xml:space="preserve">·         JPEG LossLess, </t>
  </si>
  <si>
    <t xml:space="preserve">·         JPEG LS, </t>
  </si>
  <si>
    <t xml:space="preserve">·         JPEG Lossy, </t>
  </si>
  <si>
    <t xml:space="preserve">·         DicomSecondaryCapture z możliwością min. 2,5-krotnej kompresji </t>
  </si>
  <si>
    <t>·         próba zmiany hasła użytkownika</t>
  </si>
  <si>
    <t>·         nieudana próba zalogowania się użytkownika</t>
  </si>
  <si>
    <t>·         zalogowanie się użytkownika</t>
  </si>
  <si>
    <t>·         próba wysłania badania</t>
  </si>
  <si>
    <t>·         CREATED - utworzony zapis badania</t>
  </si>
  <si>
    <t>·         SCHEDULED - badanie rozpisane do wykonania</t>
  </si>
  <si>
    <t>·         IN PROGRESS - badanie w trakcie wykonywania</t>
  </si>
  <si>
    <t>·         DISCONTINUED - przerwano wykonywanie badania</t>
  </si>
  <si>
    <t>·         obrotu obrazu o 90/180%</t>
  </si>
  <si>
    <t>·         obrotu obrazu o dowolny kąt</t>
  </si>
  <si>
    <t>·         imię i nazwisko pacjenta</t>
  </si>
  <si>
    <t>·         opis rodzaju badania</t>
  </si>
  <si>
    <t>·         nr pesel</t>
  </si>
  <si>
    <t xml:space="preserve">·         wyświetlanie miniatur obrazów, </t>
  </si>
  <si>
    <t xml:space="preserve">·         pomiar odległości, kąta, </t>
  </si>
  <si>
    <t xml:space="preserve">·         pola powierzchni, </t>
  </si>
  <si>
    <t xml:space="preserve">·         zmianę jasności i kontrastu, </t>
  </si>
  <si>
    <t xml:space="preserve">·         powiększanie, </t>
  </si>
  <si>
    <t xml:space="preserve">·         przewijanie, </t>
  </si>
  <si>
    <t xml:space="preserve">·         odwracanie obrazu, </t>
  </si>
  <si>
    <t xml:space="preserve">·         wyświetlanie kilku zdjęć na ekranie, </t>
  </si>
  <si>
    <t xml:space="preserve">·         wyświetlanie wybranej serii obrazów, </t>
  </si>
  <si>
    <t xml:space="preserve">·         Scheduled Workflow, </t>
  </si>
  <si>
    <t xml:space="preserve">·         Patient Information Reconciliation, </t>
  </si>
  <si>
    <t xml:space="preserve">·         Consistent Time, </t>
  </si>
  <si>
    <t>·         Lekarz</t>
  </si>
  <si>
    <t>·         Technik</t>
  </si>
  <si>
    <t>·         Rejestracja</t>
  </si>
  <si>
    <t>·         Sekretariat (w tym raporty)</t>
  </si>
  <si>
    <t xml:space="preserve">·         procedurze może być przypisany czas trwania </t>
  </si>
  <si>
    <t xml:space="preserve">·         procedura może mieć oznaczenia czy wymaga opisu czy nie </t>
  </si>
  <si>
    <t xml:space="preserve">·         system umożliwia wczytania elektronicznej umowy z funduszem NFZ (tworzone są automatycznie grupy badań z kodem produktu jednostkowego) możliwe jest łączenie w/w danych z wykonywaną procedurą </t>
  </si>
  <si>
    <t xml:space="preserve">·         procedura może być aktywna bądź nie </t>
  </si>
  <si>
    <t xml:space="preserve">·         zakres dat obowiązywania raportu </t>
  </si>
  <si>
    <t xml:space="preserve">·         ograniczenia wynikające z np.: (procedury, jednostki kierującej, pracowni,..) </t>
  </si>
  <si>
    <t xml:space="preserve">·         Imię </t>
  </si>
  <si>
    <t>·         Nazwisko</t>
  </si>
  <si>
    <t>·         Pesel</t>
  </si>
  <si>
    <t>·         Numer badania</t>
  </si>
  <si>
    <t>·         Kod kreskowy</t>
  </si>
  <si>
    <t>·         Id pacjenta</t>
  </si>
  <si>
    <t xml:space="preserve">·         Procesor czterordzeniowy min 3.0 GHz lub równoważny, </t>
  </si>
  <si>
    <t xml:space="preserve">·         pamięć RAM min. 8GB, </t>
  </si>
  <si>
    <t xml:space="preserve">·         dysk twardy min. HDD 128 GB SSD </t>
  </si>
  <si>
    <t xml:space="preserve">·         LAN min. 1Gbit/s, </t>
  </si>
  <si>
    <t>·         Nagrywarka CD/DVD,</t>
  </si>
  <si>
    <t xml:space="preserve">·         Karta graficzna VGA </t>
  </si>
  <si>
    <t xml:space="preserve">·         System operacyjny klasy min. Windows </t>
  </si>
  <si>
    <t>·         Klawiatura i mysz komputerowa</t>
  </si>
  <si>
    <t>·         instalacji i konfiguracji systemu,</t>
  </si>
  <si>
    <t>·         weryfikacji i modyfikacji dokumentów wynikowych –opisowych,</t>
  </si>
  <si>
    <t>Dacie wprowadzenia danych osobowych</t>
  </si>
  <si>
    <t>Identyfikatorze użytkownika wprowadzającego dane</t>
  </si>
  <si>
    <t xml:space="preserve"> Źródłach danych (o ile dane nie pochodzą od osoby, której dotyczą)</t>
  </si>
  <si>
    <t>Odbiorcach danych</t>
  </si>
  <si>
    <t>Dacie i zakresie tego udostępnienia</t>
  </si>
  <si>
    <t xml:space="preserve">Dacie modyfikacji danych osobowych </t>
  </si>
  <si>
    <t>Identyfikatorze operatora modyfikującego dane</t>
  </si>
  <si>
    <t>dodawania dodatkowych źródeł DICOM</t>
  </si>
  <si>
    <t>kasowanie badań z systemu</t>
  </si>
  <si>
    <t>rukowania badania</t>
  </si>
  <si>
    <t>zapisywania zmian obrazu badania,</t>
  </si>
  <si>
    <t>nagrywania badania na CD,</t>
  </si>
  <si>
    <t>dostępu do poprzednich badań pacjenta oraz ich opisu</t>
  </si>
  <si>
    <t>importu i eksportu badania,</t>
  </si>
  <si>
    <t>przesyłania badań do innych miejsc docelowych DICOM,</t>
  </si>
  <si>
    <t>lub</t>
  </si>
  <si>
    <t>Wykonawca wykona :
1 .Podłączenia urządzeń wraz z wykupieniem wszelkich koniecznych licencji do systemu PACS/RIS posiadanego przez zamawiającego </t>
  </si>
  <si>
    <t>wykonanie pkt 2</t>
  </si>
  <si>
    <t>Dostawa rezonansu magnetycznego MR 1.5T wraz z montażem.</t>
  </si>
  <si>
    <t>Szkolenia aplikacyjne lekarzy, fizyków i techników w siedzibie zamawiającego przez min.40 dni zawarte w cenie aparatu </t>
  </si>
  <si>
    <t>Podłączenie zamówionych stacji opisowych z wykupieniem wszelkich koniecznych licencji do modułu RIS posiadanego przez Zamawiającego </t>
  </si>
  <si>
    <t>Przeszkolenie personelu technicznego w zakresie podstawowej obsługi, eksploatacji, konserwacji oraz bhp wraz z pozostawieniem odpowiedniej dokumentacji 4 osoby po 8 godzin zawarte w cenie aparatu </t>
  </si>
  <si>
    <t>Terminarz(system archiwizacji)</t>
  </si>
  <si>
    <t>Terminarz pozwala na zapisanie wielu Pacjentów na jeden termin lub uniemożliwia rejestrację dwóch pacjentów na jeden termin (zgodnie z ustawieniami)</t>
  </si>
  <si>
    <t>Rejestracja pacjenta  (system archiwizacji)</t>
  </si>
  <si>
    <t>Stanowisko Technika(system archiwizacji)</t>
  </si>
  <si>
    <t>Koszty, dane słownikowe(system archiwizacji)</t>
  </si>
  <si>
    <t>Raporty(system archiwizacji)</t>
  </si>
  <si>
    <t>określenie formatu wyjściowego raportu min. CSV i PDF</t>
  </si>
  <si>
    <t>Administracja(system archiwizacji)</t>
  </si>
  <si>
    <t>Stanowisko Lekarza(system archiwizacji)</t>
  </si>
  <si>
    <t>System umożliwia podejrzenie historię choroby Pacjenta z wcześniej opisanych badań bez konieczności wyjścia z bieżącego opisu oraz możliwość jednoczesnego opisywania i podglądania poprzednich (historycznych) opisów badań wraz z możliwością załadowania obrazów historycznego badania do przeglądarki</t>
  </si>
  <si>
    <r>
      <t>Załacznik nr 2
(</t>
    </r>
    <r>
      <rPr>
        <b/>
        <u val="double"/>
        <sz val="8"/>
        <rFont val="Arial Narrow"/>
        <family val="2"/>
      </rPr>
      <t>postępowanie ZP/p/23/19)</t>
    </r>
  </si>
  <si>
    <t>poniżej 0,005 ppm</t>
  </si>
  <si>
    <t>poniżej 0,05 ppm</t>
  </si>
  <si>
    <t>poniżej 0,2 ppm</t>
  </si>
  <si>
    <t>poniżej 1,0 ppm</t>
  </si>
  <si>
    <t>Maksymalna amplituda gradientów w każdej osi dla max FoV ≥ 44 mT/m.</t>
  </si>
  <si>
    <t>Wartości podane w pkt.19 i 20 uzyskiwane jednocześnie</t>
  </si>
  <si>
    <t>Możliwość dokonania szybkiego zaprogramowania środka obszaru skanowania (landmarking) za pomocą rozwiązania innego, niż centrator laserowy/świetlny</t>
  </si>
  <si>
    <t>Liczba obrazów w matrycy min. 256x256 bez kompresji możliwych do archiwizacji na HD ≥ 110 000.</t>
  </si>
  <si>
    <t>Matryca monitora ≥ 1280x1024.</t>
  </si>
  <si>
    <t>Maksymalna liczba rzeczywistych niezależnych równoległych cyfrowych kanałów odbiorczych (odbiornika) z pełną ścieżką cyfrową (przedwzmacniacz, przetwornik analogowo-cyfrowy, wejście w rekonstruktorze) systemu MR, które mogą być używane jednocześnie w pojedynczym skanie, z których każdy generuje niezależny obraz cząstkowy ≥ 48 lub system całkowicie cyfrowy ( technologia cewek dStream lub równoważne.</t>
  </si>
  <si>
    <t>Szerokość pasma przenoszenia ≥ 1,0 MHz</t>
  </si>
  <si>
    <r>
      <t>Cewka wielokanałowa typu matrycowego przeznaczona </t>
    </r>
    <r>
      <rPr>
        <b/>
        <sz val="10"/>
        <rFont val="Arial Narrow"/>
        <family val="2"/>
      </rPr>
      <t>do badań głowy i szyi</t>
    </r>
    <r>
      <rPr>
        <sz val="10"/>
        <rFont val="Arial Narrow"/>
        <family val="2"/>
      </rPr>
      <t xml:space="preserve"> posiadająca w badanym obszarze min. 16 elementów obrazujących jednocześnie i pozwalająca na akwizycje równoległe typu ASSET, iPAT, SENSE, SPEEDER lub zgodnie z nomenklaturą producenta.Podać nazwę cewki oraz liczbę elementów obrazujących jednocześnie </t>
    </r>
  </si>
  <si>
    <r>
      <t>Cewka wielokanałowa typu matrycowego przeznaczona </t>
    </r>
    <r>
      <rPr>
        <b/>
        <sz val="10"/>
        <rFont val="Arial Narrow"/>
        <family val="2"/>
      </rPr>
      <t>do badań całego kręgosłupa, jamy brzusznej</t>
    </r>
    <r>
      <rPr>
        <sz val="10"/>
        <rFont val="Arial Narrow"/>
        <family val="2"/>
      </rPr>
      <t>, zintegrowana ze stołem pacjenta, z automatycznym przesuwem stołu pacjenta sterowanym z protokołu badania, bez repozycjonowania pacjenta i przekładania lub przełączania cewek, posiadająca min. 24 elementy obrazujących i pozwalająca na akwizycje równoległe typu ASSET, iPAT, SENSE, SPEEDER lub zgodnie z nomenklaturą producenta. Podać nazwę cewki lub zestawu cewek oraz liczbę elementów obrazujących.</t>
    </r>
  </si>
  <si>
    <r>
      <t>Cewka wielokanałowa typu matrycowego (lub zestaw cewek) przeznaczona </t>
    </r>
    <r>
      <rPr>
        <b/>
        <sz val="10"/>
        <rFont val="Arial Narrow"/>
        <family val="2"/>
      </rPr>
      <t>do badań całego centralnego układu nerwowego</t>
    </r>
    <r>
      <rPr>
        <sz val="10"/>
        <rFont val="Arial Narrow"/>
        <family val="2"/>
      </rPr>
      <t> (głowa i cały kręgosłup) z przesuwem stołu pacjenta sterowanym automatycznie z protokołu badania, bez repozycjonowania pacjenta i przekładania lub przełączania cewek, posiadająca min. 40 elementów obrazujących i pozwalająca na akwizycje równoległe typu ASSET, iPAT, SENSE, SPEEDER lub zgodnie z nomenklaturą producenta podać nazwę cewki lub zestawu cewek oraz liczbę elementów obrazujących.</t>
    </r>
  </si>
  <si>
    <r>
      <t>Cewka wielokanałowa typu matrycowego (lub zestaw cewek) przeznaczona </t>
    </r>
    <r>
      <rPr>
        <b/>
        <sz val="10"/>
        <rFont val="Arial Narrow"/>
        <family val="2"/>
      </rPr>
      <t>do badań tułowia w zakresie co najmniej max FOV</t>
    </r>
    <r>
      <rPr>
        <sz val="10"/>
        <rFont val="Arial Narrow"/>
        <family val="2"/>
      </rPr>
      <t> w (płaszczyźnie koronalnej) osiach x i z (np. klatka piersiowa, w tym serce lub jama brzuszna lub miednica), posiadająca w badanym obszarze min. 30 elementów obrazujących jednocześnie i pozwalająca na akwizycje równoległe typu ASSET, iPAT, SENSE, SPEEDER lub zgodnie z nomenklaturą producenta podać nazwę cewki lub zestawu cewek i zakres pokrycia w osi z [cm] oraz liczbę elementów obrazujących jednocześnie.</t>
    </r>
  </si>
  <si>
    <r>
      <t>Cewka wielokanałowa typu matrycowego przeznaczona </t>
    </r>
    <r>
      <rPr>
        <b/>
        <sz val="10"/>
        <rFont val="Arial Narrow"/>
        <family val="2"/>
      </rPr>
      <t>do badań obu całych kończyn dolnych</t>
    </r>
    <r>
      <rPr>
        <sz val="10"/>
        <rFont val="Arial Narrow"/>
        <family val="2"/>
      </rPr>
      <t>, z przesuwem stołu pacjenta, sterowanym automatycznie z protokołu badania, bez repozycjonowania pacjenta i przekładania lub przełączania cewek, dopasowana anatomicznie pod kątem takich badań (tzn. inna niż cewki do badania tułowia), posiadająca w badanym obszarze min. 24 elementy obrazujące, oraz pokrycie co najmniej 60 cm w osi z i pozwalająca na akwizycje równoległe typu ASSET, iPAT, SENSE, SPEEDER lub zgodnie z nomenklaturą producenta. Podać nazwę cewki oraz zakres pokrycia w osi z</t>
    </r>
  </si>
  <si>
    <r>
      <t>Cewka wielokanałowa typu matrycowego (lub zestaw cewek) przeznaczona </t>
    </r>
    <r>
      <rPr>
        <b/>
        <sz val="10"/>
        <rFont val="Arial Narrow"/>
        <family val="2"/>
      </rPr>
      <t>do badań całego ciała w zakresie min. 200 cm </t>
    </r>
    <r>
      <rPr>
        <sz val="10"/>
        <rFont val="Arial Narrow"/>
        <family val="2"/>
      </rPr>
      <t>w osi z, z przesuwem stołu pacjenta, sterowanym automatycznie z protokołu badania, bez repozycjonowania pacjenta i przekładania lub przełączania cewek, posiadająca w badanym obszarze min. 80 elementów obrazujących i pozwalająca na akwizycje równoległe typu ASSET, iPAT, SENSE, SPEEDER lub zgodnie z nomenklaturą producenta. Jeżeli tak – podać nazwę cewki lub zestawu cewek;</t>
    </r>
  </si>
  <si>
    <r>
      <t>Cewka wielokanałowa dedykowana sztywna, nadawczo-odbiorcza, </t>
    </r>
    <r>
      <rPr>
        <b/>
        <sz val="10"/>
        <rFont val="Arial Narrow"/>
        <family val="2"/>
      </rPr>
      <t>do badań stawu kolanowego</t>
    </r>
    <r>
      <rPr>
        <sz val="10"/>
        <rFont val="Arial Narrow"/>
        <family val="2"/>
      </rPr>
      <t>, posiadająca w badanym obszarze min. 12 elementów obrazujących jednocześnie i pozwalająca na akwizycje równoległe typu ASSET, iPAT, SENSE, SPEEDER lub zgodnie z nomenklaturą producenta. Podać nazwę cewki i liczbę elementów obrazujących [n] i nazwę akwizycji równoległych</t>
    </r>
  </si>
  <si>
    <r>
      <t>Cewka wielokanałowa dedykowana sztywna </t>
    </r>
    <r>
      <rPr>
        <b/>
        <sz val="10"/>
        <rFont val="Arial Narrow"/>
        <family val="2"/>
      </rPr>
      <t xml:space="preserve"> do badań barku</t>
    </r>
    <r>
      <rPr>
        <sz val="10"/>
        <rFont val="Arial Narrow"/>
        <family val="2"/>
      </rPr>
      <t>, posiadająca w badanym obszarze min. 12 elementów obrazujących jednocześnie i pozwalająca na akwizycje równoległe typu ASSET, iPAT, SENSE, SPEEDER lub zgodnie z nomenklaturą producenta. Podać nazwę cewki i liczbę elementów obrazujących [n] i nazwę akwizycji równoległych</t>
    </r>
  </si>
  <si>
    <r>
      <t xml:space="preserve">Cewka wielokanałowa dedykowana sztywna, odbiorcza, lub nadawczo-odbiorcza </t>
    </r>
    <r>
      <rPr>
        <b/>
        <sz val="10"/>
        <rFont val="Arial Narrow"/>
        <family val="2"/>
      </rPr>
      <t>do badań nadgarstka</t>
    </r>
    <r>
      <rPr>
        <sz val="10"/>
        <rFont val="Arial Narrow"/>
        <family val="2"/>
      </rPr>
      <t xml:space="preserve">, posiadająca w badanym obszarze min. 12 elementów obrazujących jednocześnie i pozwalająca na akwizycje równoległe typu ASSET, iPAT, SENSE, SPEEDER lub zgodnie z nomenklaturą producenta. Podać nazwę cewki (typ (odbiorcza czy nadawczo-odbiorcza) i liczbę elementów obrazujących [n] i nazwę akwizycji równoległych </t>
    </r>
  </si>
  <si>
    <t xml:space="preserve">Cewka elastyczna (płachtowa) do badań małych stawów, o minimum 4 elementach obrazujących jednocześnie. Cewka inna, tj. nie ta sama i nie taka sama, niż cewki oferowane w pozostałych punktach. podać nazwę cewki i liczbę elementów obrazujących [n] </t>
  </si>
  <si>
    <t xml:space="preserve">Cewka elastyczna (płachtowa) do badań dużych stawów, stawów obrzękniętych, w opatrunku itp., o minimum 4 elementach obrazujących jednocześnie. Cewka inna, tj. nie ta sama i nie taka sama, niż cewki oferowane w pozostałych Punktach.podać nazwę cewki i liczbę elementów obrazujących [n] </t>
  </si>
  <si>
    <t>3D Gradient Echo (3D GRE): min TR dla matrycy 256 x 256 ≤ 1,2 ms.</t>
  </si>
  <si>
    <t>3D Gradient Echo (3D GRE): min TE dla matrycy 256 x 256 ≤ 0,5 ms.</t>
  </si>
  <si>
    <t>Dwa monitory diagnostyczne w technologii LCD/TFT lub jeden monitor min 29'</t>
  </si>
  <si>
    <t>Instalacja aparatu MR w pomieszczeniu wskazanym przez Zamawiającego, zgodnie z przedstawioną koncepcją zaakcedptowaną przez Zamawiającego.</t>
  </si>
  <si>
    <t xml:space="preserve">Przywrócenie elewacji/ścian (w tym również wewnętrznych) budynku do stanu pierwotnego, po wprowadzeniu systemu rezonansu magnetycznego </t>
  </si>
  <si>
    <t>Klatka Faradaya - kompletna klatka Faraday’a, wyposażona w 1 okno i 1 drzwi do sterowni, konieczna do zapewnienia prawidłowej pracy systemu rezonansu magnetycznego i do niego dopasowana, wraz z dostawą i montażem. Wymiary klatki powinny zapewniać prawidłową i nieskrępowaną pracę osób obsługi oraz właściwe warunki badania pacjentów.</t>
  </si>
  <si>
    <t>Układ wody lodowej dostosowany do wymagań rezonansu magnetycznego, zapewniający jego właściwą pracę.</t>
  </si>
  <si>
    <t>Rura quench (jeżeli jest wymagana przez producenta) zapewniająca prawidłowe awaryjne odprowadzenie helu, o parametrach dostosowanych do wymagań systemu rezonansu magnetycznego.</t>
  </si>
  <si>
    <t>Rozbudowa stacji transformatorowej o dodatkowe podstawy bezpiecznikowe</t>
  </si>
  <si>
    <t>Linie kablowe zasilające rozdzielnice elektryczne</t>
  </si>
  <si>
    <t>Dostawa i montaż rozdzielnic elektrycznych</t>
  </si>
  <si>
    <t>Instalacja oświetlenia podstawowego i awaryjnego</t>
  </si>
  <si>
    <t>Instalacja siłowa i gniazd wtykowych, wraz z zasilaniem klimatyzacji i wentylacji</t>
  </si>
  <si>
    <t>Przebudowa istniejącej RK</t>
  </si>
  <si>
    <t>Instalacja okablowania strukturalnego</t>
  </si>
  <si>
    <t>Kontrola dostępu</t>
  </si>
  <si>
    <t>Pozostałe instalacje teletechnicze potrzebne dla niezbędnego funkcjonowania systemu rezonansu magnetycznego</t>
  </si>
  <si>
    <t>Wszelkie inne zwiazane z montażem i prawidłowym funkcjonowaniem rezonansu MR 1.5T oraz pracowni.</t>
  </si>
  <si>
    <t>DOSTOSOWANIE POMIESZCZEŃ Z MONTAŻEM.</t>
  </si>
  <si>
    <r>
      <t>Konstrukcyjne</t>
    </r>
    <r>
      <rPr>
        <sz val="10"/>
        <rFont val="Arial Narrow"/>
        <family val="2"/>
      </rPr>
      <t>: Wykonanie i zabezpieczenie drogi transportowej (na zewnątrz i wewnątrz budynku) umożliwiającej wprowadzenie elementów systemu rezonansu magnetycznego do docelowych pomieszczeń. Wzmocnienie stropu. Wykonanie otworu demontażowego.</t>
    </r>
  </si>
  <si>
    <r>
      <t>Elektryczne</t>
    </r>
    <r>
      <rPr>
        <sz val="10"/>
        <rFont val="Arial Narrow"/>
        <family val="2"/>
      </rPr>
      <t>: Wykonanie zasilania z istniejącego, zabezpieczenie zasilania dla potrzeb pracy systemu rezonansu magnetycznego (tzn. doprowadzenie kabla z rozdzielni do maszynowni), zgodne z wytycznymi producenta aparatu MR. Między innymi :</t>
    </r>
  </si>
  <si>
    <r>
      <t>Klimatyzacja i wentylacja</t>
    </r>
    <r>
      <rPr>
        <sz val="10"/>
        <rFont val="Arial Narrow"/>
        <family val="2"/>
      </rPr>
      <t>: Dostosowanie do wymagań systemu rezonansu magnetycznego, zapewniające jego właściwą pracę zgodnie z przedstawionym projektem. Miedzy innymi wykonanie kanałów, dostawa agregatów centrali, 3 klimatyzatory, gwarancja 60 miesięcy.</t>
    </r>
  </si>
  <si>
    <r>
      <t>Instalacja wod-kan, c.o, p-poż., gazy medyczne</t>
    </r>
    <r>
      <rPr>
        <sz val="10"/>
        <rFont val="Arial Narrow"/>
        <family val="2"/>
      </rPr>
      <t>: Dostosowanie do wymagań instalacji wod-kan, c.o, p-poż i gazów medycznych do układu pracowni</t>
    </r>
  </si>
  <si>
    <r>
      <t>Dokumentacje, transport</t>
    </r>
    <r>
      <rPr>
        <sz val="10"/>
        <rFont val="Arial Narrow"/>
        <family val="2"/>
      </rPr>
      <t>: Wykonanie dokumentacji powykonawczej i akceptacji Sanepidu niezbędne dla potrzeb uruchomienia pracowni</t>
    </r>
  </si>
  <si>
    <r>
      <t>Projekt</t>
    </r>
    <r>
      <rPr>
        <sz val="10"/>
        <rFont val="Arial Narrow"/>
        <family val="2"/>
      </rPr>
      <t>: Dokumentacja wielobranżowa projektowa niezbędna dla celów realizacji zadania. Po etapie koncepcji wymagana zgoda inwestora.</t>
    </r>
  </si>
  <si>
    <r>
      <t>Umeblowanie</t>
    </r>
    <r>
      <rPr>
        <sz val="10"/>
        <rFont val="Arial Narrow"/>
        <family val="2"/>
      </rPr>
      <t>: Niezbędne umeblowanie potrzebne dla prawidłowego przeprowadzenia badań i opisów dla pomieszczeń: sterowni, przygotowaniu pacjenta, opisowym</t>
    </r>
  </si>
  <si>
    <t>całkowicie odłączany stół lub blat</t>
  </si>
  <si>
    <t>1H MRS typu Single Voxel Spectroscopy (1H SVS MRS) z zastosowaniem technik STEAM i PRESS i / lub 1H MRS typu 2D, 3D Chemical Shift Imaging (1H 2DCSI MRS)1H MRS typu Single Voxel Spectroscopy (1H SVS MRS) z zastosowaniem technik STEAM i PRESS </t>
  </si>
  <si>
    <t>Badania spertroskopowe piersi.</t>
  </si>
  <si>
    <t>Techniki redukcji artefaktów pochodzących od sąsiedztwa implantów metalowych (WARP, MAVRIC SL lub odpowiednio do nomenklatury producenta).</t>
  </si>
  <si>
    <t>Sekwencja Steady State 3D do badań drobnych struktur OUN (typu FIESTA-C, 3D CISS lub odpowiednio do nomenklatury producenta).</t>
  </si>
  <si>
    <t>Parametry systemu:</t>
  </si>
  <si>
    <t>Zamawiający wymaga przeprowadzenia integracji systemowej pomiędzy aktualnie użytkowanym systemem klasy RIS/PACS/HIS/SSI, a oferowanym systemem RIS/PACS będącym przedmiotem w/w zamówienia. Zamawiający dopuszcza migrację posiadanych danych RIS/PACS, co zostanie ustalone na etapie analizy przedwdrożeniowej. Koszty integracji / migracji ponosić będzie Wykonawca. Zamawiający nie będzie uczestniczył w pozyskiwaniu stosownych ofert w tym zakresie.</t>
  </si>
  <si>
    <t>Wykonawca po zakończeniu wdrożenia przekaże Zamawiającemu wszystkie dane niezbędne do samodzielnego zarządzania dostarczonym systemem.</t>
  </si>
  <si>
    <t>Oferowany sprzęt ma być fabrycznie nowy, nieużywany, wyprodukowany nie wcześniej niż w czwartym kwartale 2018 r.</t>
  </si>
  <si>
    <t>Oprogramowanie wykorzystuje niekomercyjny system bazy danych np. postgreSQL. Jeśli Wykonawca dysponuje jedynie oprogramowaniem opartym na komercyjnym systemie zarządzania bazą danych, np. ORACLE, wówczas Wykonawca musi dostarczyć wymagane licencje.</t>
  </si>
  <si>
    <t>Nr Pesel Pacjenta</t>
  </si>
  <si>
    <t xml:space="preserve">     uprawnienia do narzędzi administracyjnych i ich poszczególnych opcji min:</t>
  </si>
  <si>
    <t xml:space="preserve">                       dostęp do serwerów wirtualnych,</t>
  </si>
  <si>
    <t xml:space="preserve">                  -         skopiowanie lub wydrukowanie badania</t>
  </si>
  <si>
    <t xml:space="preserve">                  -         COMPLETED - badanie zakończone</t>
  </si>
  <si>
    <r>
      <rPr>
        <sz val="10"/>
        <rFont val="Arial Narrow"/>
        <family val="2"/>
      </rPr>
      <t>Zapewnienie dostępu użytkowników szpitalnych do obrazów diagnostycznych w formacie referencyjnym (kompresja stratna JPEG) za pomocą przeglądarek internetowych jak i czystych obrazach DICOM. Sposób prezentacji obrazów uzależniony od użytkownika. Licencja pływająca dla min. 30</t>
    </r>
    <r>
      <rPr>
        <b/>
        <sz val="10"/>
        <rFont val="Arial Narrow"/>
        <family val="2"/>
      </rPr>
      <t xml:space="preserve"> </t>
    </r>
    <r>
      <rPr>
        <sz val="10"/>
        <rFont val="Arial Narrow"/>
        <family val="2"/>
      </rPr>
      <t>użytkowników</t>
    </r>
  </si>
  <si>
    <t>Serwery, sprzęt komputerowy (system archiwizacji) - Dwa serwery i dwie macierze dyskowe pracujące w środowisku wirtualnym, oprogramowanie wirtualizacyjne i backupowe</t>
  </si>
  <si>
    <t>dwie macierze zewnętrzne pracujące w trybie replikacji:
macierze muszą być dostarczone ze wszystkimi komponentami do instalacji w szafie rack 19''.
każda macierz o pojemności użytkowej &gt; 20 TB (w konfiguracji RAID 6)
wsparcie dla RAID: 0, 1, 5, 6, 10
dwa redundantne zasilacze hot-plug
min. 4 interfejsy 10 Gb Ethernet
macierze muszą udostępniać dane po iSCSI
Macierz musi posiadać funkcjonalność replikacji danych pomiędzy macierzami tego samego typu w trybie  synchronicznym i asynchronicznym, 
macierz musi umożliwiać dynamiczną zmianę rozmiaru wolumenów logicznych bez przerywania pracy macierzy i bez przerywania dostępu do danych znajdujących się na danym wolumenie,
macierz musi pozwalać na dynamiczną migrację pomiędzy poziomami RAID
macierz musi posiadać oprogramowanie do monitoringu stanu dysków, które pozwala na identyfikowanie potencjalnie zagrożonych awarią dysków
możliowść rozszerzania o dodatkowe półki dyskowe
Pięć lat gwarancji  Next Business Day z zachowaniem dysków twardych</t>
  </si>
  <si>
    <t>oprogramowanie wirtualizacyjne klasy Vmware lub równoważne (licencja odpowiednia do zaoferowanego sprzętu)</t>
  </si>
  <si>
    <t>oprogramowanie backupowe kompatybilne z dostarczonym oprogramowaniem wirtualizacyjnym  (Veeam Backup &amp; Restore lub równoważne) (licencja odpowiednia do zaoferowanego sprzętu)</t>
  </si>
  <si>
    <t>·         System operacyjny klasy min. Windows Server 2016 lub równoważny (licencja zgodna ze sposobem licencjonowania producenta systemu operacyjnego w oferowanym przez Wykonawcę środowisku wirtualnym, z możliwością uruchomienia min. dwóch maszyn wirtualnych)</t>
  </si>
  <si>
    <t>UPS montowany w szafie rack dobrany parametrami do zaoferowanego przez Wykonawcę sprzętu,  zapewniający podtrzymanie systemu w przypadku awarii zasilania przez minimum 30 minut.</t>
  </si>
  <si>
    <r>
      <rPr>
        <sz val="10"/>
        <rFont val="Arial Narrow"/>
        <family val="2"/>
      </rPr>
      <t xml:space="preserve">Przełączniki:
</t>
    </r>
    <r>
      <rPr>
        <sz val="11"/>
        <color indexed="8"/>
        <rFont val="Calibri"/>
        <family val="2"/>
      </rPr>
      <t xml:space="preserve">Dwa przełączniki corowe, każdy przełącznik  o specyfikacji:
Wysokość &lt;= 1RU 
obsługa warstwy L2 i L3
48 portów 100/1G/10GBase-T. Min. 24 porty 100/1G/10GBase-T (aktywne)
6 portów 40G QSFP+. Min. 4 porty 40G QSFP (aktywne)
Obsługa wkładek 40GBase-LM4, 40GBase-SR4, 40GBase-LR4, 40GBase-ER4 oraz kabli miedzianych o długości do 5 metrów i kabli optycznych do min. 15 metrów
Możliwość przełączenia portów 40G QSFP+ w porty 4 x 10G
Dedykowany port do zarządzania przełącznikiem „poza pasmem”
Dedykowany port konsoli szeregowej RJ45 
Prędkość przełączania pakietów min. 1.4 Mp/s
Dwa zasilacze (redundancji zasilania hot plug)
redundantny system wentylacji z chłodzeniem tył/przód
Wymagania do L2: 
    Tablica MAC adresów min. 220 tys. Wpisów
    Obsługa IEEE 802.1Q oraz min. 4 tys. aktywnych sieci VLAN 
    Opóźnienie przełącznia mniejsze niż 480 ns
    Wsparcie protokołów STP, RSTP oraz MSTP 
    Wsparcie dla min. 12 instancji MSTP – IEEE 802.1s
    Wsparcie dla obługi MLAG
    Obsługa min. 72 grup łączy Link Aggregation w każdym po min. 8 portów
    Obsługa Link Aggregation wraz z obsługą LACP zgodna z IEEE 802.1AX
Wymagania do L3:
   Obsługa min. 32 tys. wpisów w tablicy ARP
   Możliwość konfiguracji statycznych wpisów ARP
   Obsługa min. 500 interfejsów IP dla IPv4 oraz IPv6
   Obsługa protokołów routingu (RIPv2 oraz RIPng,OSPFv2 oraz OSPFv3,BGP oraz BGPv6)
   Sprzętowa tablica routingu o pojemności min. 15 tys. wpisów dla IPv4 oraz 7 tys. wpisów dla IPv6 
   Obsługa balansowania ruchu ECMP
   Obsługa redundancji routingu VRRPv3 dla IPv4 oraz IPv6 – min. 250 instancji
   Obsługa UDP Forwarding / Obsługa DHCP Relay dla IPv4 oraz IPv6
Wsparcie Multicast: 
   Obsługa IGMPv1, IGMPv2 oraz IGMPv3,IGMP Snooping
   Obsługa min. 4000 interfejsów IGMP
   Obsługa protokołu routing Multicast PIM oraz PIM-SSM
   Wsparcie multicast w rozwiązaniu Fabric
Bezpieczeństwo: obsługa
DHCP snooping,Dynamic ARP Inspection,MAC Security,IEEE 802.1x
</t>
    </r>
  </si>
  <si>
    <t>·         Monitor LCD min. 22“</t>
  </si>
  <si>
    <t>Przed przystąpieniem do realizacji zamówienia zostanie przeprowadzona analiza przedwdrożeniowa, w trakcie której zostaną ustalone szczegóły wdrożenia.</t>
  </si>
  <si>
    <t>·         konfiguracji bazy danych, podłączenia urządzeń / systemów Szpitala</t>
  </si>
  <si>
    <t xml:space="preserve">                  -         weryfikacji i modyfikacji dokumentów wynikowych –drukowanych</t>
  </si>
  <si>
    <t>Zamawiający wymaga przeprowadzenia szkolenia personelu ZDO i IT w zakresie obsługi i administracji RIS/PACS oraz ewentualnej integracji z HIS</t>
  </si>
  <si>
    <r>
      <rPr>
        <sz val="10"/>
        <rFont val="Arial Narrow"/>
        <family val="2"/>
      </rPr>
      <t xml:space="preserve">Wykonawca udzieli </t>
    </r>
    <r>
      <rPr>
        <b/>
        <sz val="10"/>
        <rFont val="Arial Narrow"/>
        <family val="2"/>
      </rPr>
      <t>60 miesięcznej</t>
    </r>
    <r>
      <rPr>
        <sz val="10"/>
        <rFont val="Arial Narrow"/>
        <family val="2"/>
      </rPr>
      <t xml:space="preserve"> gwarancji na prawidłowe funkcjonowanie zainstalowanego oprogramowania wchodzącego w skład dostarczonych Systemów. Gwarancja liczona będzie od daty końcowego odbioru przedmiotu Zamówienia.</t>
    </r>
  </si>
  <si>
    <t>Koszty ekslploatacyne dostaczonych aplikacji w okresie pogwaranyjnym nie będą wyższe niż 15 % wartości dostarczonych aplikacji.</t>
  </si>
  <si>
    <t>2. Wykonawca dostarczy system RIS/PACS wraz z podłączeniem wskazanych przez Zamawiającego na etapie analizy przedwdrożeniowej  urządzeń Szpitala.</t>
  </si>
  <si>
    <t xml:space="preserve">Całkowicie odłączany, mobilny, cały stół ( 2 szt.) lub blat z dedykowanymi wózkiem dla pacjenta ( 2 szt.) lub stół zamontowany na stałe z dedykowan wózkiem dla pacjenta ( 2 szt.). 
Wózki dla pacjenta spełniające następujące funkcje:                </t>
  </si>
  <si>
    <t>Odpowiedni do zaoferowanego rozwiązania 
drugi odłączany stól
lub
blat z drugim dedykowanym wózkiem
lub
drugi wózek dla pacjenta
muszą  posiadać drugą cewka wielokanałowa typu matrycowego przeznaczona do badań głowy i szyi posiadająca w badanym obszarze min. 16 elementów obrazujących jednocześnie i pozwalająca na akwizycje równoległe typu ASSET, iPAT, SENSE, SPEEDER lub zgodnie z nomenklaturą producenta, identyczna z zaoferowaną.</t>
  </si>
  <si>
    <t>Niemagnetyczna leżanka do transportu chorych leżących z regulowana wysokością.</t>
  </si>
  <si>
    <t>powyżej 200 cm</t>
  </si>
  <si>
    <t>Przedmiotem zamówienia jest zakup, montaż i uruchomienie sprzętu medycznego.</t>
  </si>
  <si>
    <t>Przedmiot zamówienia obejmuje również przeszkolenie personelu Zamawiajacego w zakresie bieżącej obsługi , konserwacji i eksploatacji zaoferowanego sprzętu.</t>
  </si>
  <si>
    <t>Miejscem dostawy i montazu jest : Samodzielny ubliczny Zakład Opieki Zdrowotnej MSWiA w Poznaniu im. Prof.. L. Bierkowskiego, ul Dojazd 34 , 60-631 Poznań</t>
  </si>
  <si>
    <t>Podłączenie i skonfigurowanie przez Wykonawcę udostępnionych przez Szpital/Przychodnię urządzeń standardu DICOM do oferowanego systemu RIS/PACS.</t>
  </si>
  <si>
    <t>Wykonawca zobowiązuje się w okresie gwarancyjnym do nieodpłatnego wsparcia Zamawiającego w intagracji dostarczonego  RIS/PACS z HIS, w przypadku ewentualnej zmiany przez Zamawiającego systemu HIS.Pięć lat gwarancji  Next Business Day z zachowaniem dysków twardych u Zamawiającego.</t>
  </si>
  <si>
    <t>Dotyczy wszystkich wymieniopnych w opisie dysków twardych -  60 miesięcy gwarancji  Next Business Day z zachowaniem dysków twardych u Zamawiającego.</t>
  </si>
  <si>
    <t>dwa serwery typu rack wraz z szynami  do montażu w szafie,
min 4 interfejsy sieciowe 10 Gbit Ethernet
dwa redundantne zasilacze hot plug
minimum  cztery porty USB 3.x
pamieć RAM &gt;= 128 GB
dwa procesory, 10 rdzeni każdy, min. 2,40 GHz
redundantny moduł SD wraz z kartami pamięci  dla hypervisora  o  pojemości  minimum  64 GB ( dual SD)
dedykowany moduł  zdalnego zarządzania , diagnostyki i monitorowania pracy serwera.</t>
  </si>
  <si>
    <t>Automatyczny lub ręczny import badań poprzednich z archiwum PACS na potrzeby porównania z badaniem bieżącym na minimum 6 stanowiskach jednocześnie.</t>
  </si>
  <si>
    <t>Automatyczne przetwarzanie otrzymanych danych w oparciu o kontekst kliniczny badania z możliwością automatycznego przypisywania procedur obrazowych do obrazów na podstawie informacji zawartych w nagłówkach DICOM na minimum 6 stanowiskach jednocześnie</t>
  </si>
  <si>
    <t>Predefiniowana paleta ustawień dla rekonstrukcji VRT uwzględniająca typy badań, obszary anatomiczne na minimum 6 stanowiskach jednocześnie</t>
  </si>
  <si>
    <t>Rekonstrukcje 3D typu MPR (Multi Planar Reconstruction), w tym wzdłuż dowolnej prostej (równoległe lub promieniste) lub krzywej na minimum 6 stanowiskach jednocześnie</t>
  </si>
  <si>
    <t>Pomiary geometryczne (odległości, kąty) na minimum 6 stanowiskach jednocześnie</t>
  </si>
  <si>
    <t>Automatyczne załadowanie obrazów w predefiniowane segmenty na minimum 6 stanowiskach jednocześnie</t>
  </si>
  <si>
    <t>Oprogramowanie do manipulacji obrazem (przedstawienie w negatywie, obrót obrazu i odbicia lustrzane, powiększenie obrazu, dodawanie obrazów, itp) na minimum 6 stanowiskach jednocześnie.</t>
  </si>
  <si>
    <t>Oprogramowanie do pomiarów analitycznych (pomiar poziomu gęstości / profile gęstości / histogramy / analiza skanu dynamicznego) i pomiarów geometrycznych (długości / kąty / powierzchnia / objętość na minimum 6 stanowiskach jednocześnie.</t>
  </si>
  <si>
    <t>Narzędzia dla badań MR: wykresy time-intensity dla badań z kontrastem na minimum 6 stanowiskach jednocześnie.</t>
  </si>
  <si>
    <t>Oprogramowanie do fuzji obrazów z tomografii komputerowej, rezonansu magnetycznego, medycyny nuklearnej, PET i obrazów morfologicznych MR z obrazami dyfuzyjnymi MR na minimum  6 stanowiskach jednocześnie.</t>
  </si>
  <si>
    <t>Oprogramowanie do ilościowej analizy badań perfuzji neuro, w szczególności kalkulacja i prezentacja w kolorze wskaźników MTT, TTP, CBV i CBF na minimum 6 stanowiskach jednocześnie.</t>
  </si>
  <si>
    <t>Analiza perfuzji bezkontrastowej ASL na minimum 3 stanowiskach jednocześnie.</t>
  </si>
  <si>
    <t>Oprogramowanie do analizy wyników spektroskopii protonowej (1H MRS) typu SVS i CSI 2D i 3D na minimum 3 stanowiskach jednocześnie.</t>
  </si>
  <si>
    <t>Dedykowane procedury wyświetlania i opracowywania badań MR kolana, kręgosłupa, bioder, wątroby, prostaty, głowy i angio na minimum 3 stanowiskach jednocześnie.</t>
  </si>
  <si>
    <t>Analiza dyfuzji, mapy ADC na minimum 6 stanowiskach jednocześnie.</t>
  </si>
  <si>
    <t> Oprogramowanie do analiz onkologicznych zawierające m.in. analizę badań kontrolnych, oprogramowanie do automatycznej klasyfikacji zmian nowotworowych zgodnie z kryteriami RECIST oraz WHO na minimum 6 stanowiskach jednocześnie.</t>
  </si>
  <si>
    <t>Oprogramowanie do analizy badań onkologicznych MR zoptymalizowane pod kątem szybkiej oceny dużej ilości danych obrazowych w badaniach z wielu obszarów lub całego ciała.Dedykowane procedury wyświetlania dla opisywania badań MR wątroby, mózgu oraz badań wielu rejonów. Procedury wyświetlania umożliwiają porównywanie badania bieżącego oraz poprzedniego.na minimum 6 stanowiskach jednocześnie</t>
  </si>
  <si>
    <t>Oprogramowanie dedykowane do przeglądania i raportowania multiparametrycznego badania prostaty umożliwiające ustandaryzowane opisy zgodne z wytycznymi PI-RADS Dedykowane procedury wyświetlania dla opisywania badań MR wątroby, mózgu oraz badań wielu rejonów. Procedury wyświetlania umożliwiają porównywanie badania bieżącego oraz poprzedniego.na minimum 3 stanowiskach jednocześnie</t>
  </si>
  <si>
    <t>Oprogramowanie do analizy badań 3D T1 mózgu: automatyczna detekcja, segmentacja i oznaczanie hypointensywnych zmian istoty białej mózgu (WMH) , pomiary objętościowe istoty białej, istoty szarej, CSF, łącznie z generacją raportu (typu Quantib lub odpowiednio do nomenklatury producenta) Dedykowane procedury wyświetlania dla opisywania badań MR wątroby, mózgu oraz badań wielu rejonów. Procedury wyświetlania umożliwiają porównywanie badania bieżącego oraz poprzedniego.na minimum 6 stanowiskach jednocześnie.</t>
  </si>
  <si>
    <t>Pakiet do zaawansowanej analizy pomiarów serca (morfologia, funkcja, perfuzja, późne wzmocnienie) w pełnej opcji. Względna perfuzja mięśnia sercowego z segmentacją. Tryb wyświetlania ClNE dla dynamicznej prezentacji ruchów serca. Pomiary objętości komór serca, masy mięśnia sercowego i objętości wyrzutowej oraz przepływów  na minimum 2 stanowiskach lub na oddzielnych stacjach postprocessingowej typu stand-alone dedykowanych do tego typu analizy badań.</t>
  </si>
  <si>
    <t>Oprogramowanie do analizy badań fMRI typu Brain Wave PA, BOLD Evaluation, BOLD Specialist lub odpowiednio do nomenklatury producenta, możliwość nakładania map DTI na podgląd 2D badań fMRI oraz nakładania traktografii tensora dyfuzji na podgląd 3D badań fMRI  na minimum 3 stanowiskach lub na oddzielnych stacjach postprocessingowej typu stand-alone dedykowanych do tego typu analizy badań.</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</si>
</sst>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 numFmtId="169" formatCode="[$-415]dddd\,\ d\ mmmm\ yyyy"/>
  </numFmts>
  <fonts count="47">
    <font>
      <sz val="10"/>
      <name val="Arial"/>
      <family val="0"/>
    </font>
    <font>
      <sz val="8"/>
      <name val="Arial"/>
      <family val="2"/>
    </font>
    <font>
      <sz val="10"/>
      <name val="Arial Narrow"/>
      <family val="2"/>
    </font>
    <font>
      <b/>
      <sz val="10"/>
      <name val="Arial Narrow"/>
      <family val="2"/>
    </font>
    <font>
      <vertAlign val="superscript"/>
      <sz val="10"/>
      <name val="Arial Narrow"/>
      <family val="2"/>
    </font>
    <font>
      <b/>
      <u val="single"/>
      <sz val="10"/>
      <name val="Arial Narrow"/>
      <family val="2"/>
    </font>
    <font>
      <sz val="10"/>
      <name val="Calibri"/>
      <family val="2"/>
    </font>
    <font>
      <b/>
      <u val="double"/>
      <sz val="10"/>
      <name val="Arial Narrow"/>
      <family val="2"/>
    </font>
    <font>
      <b/>
      <u val="double"/>
      <sz val="8"/>
      <name val="Arial Narrow"/>
      <family val="2"/>
    </font>
    <font>
      <sz val="11"/>
      <name val="Czcionka tekstu podstawowego"/>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Arial Narrow"/>
      <family val="2"/>
    </font>
    <font>
      <u val="single"/>
      <sz val="10"/>
      <name val="Arial Narrow"/>
      <family val="2"/>
    </font>
    <font>
      <sz val="11"/>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style="thin"/>
    </border>
    <border>
      <left style="thin"/>
      <right style="thin"/>
      <top style="thin"/>
      <bottom>
        <color indexed="63"/>
      </bottom>
    </border>
    <border>
      <left style="thin"/>
      <right style="thin">
        <color rgb="FF000000"/>
      </right>
      <top style="thin">
        <color rgb="FF000000"/>
      </top>
      <bottom style="thin"/>
    </border>
    <border>
      <left style="thin">
        <color rgb="FF000000"/>
      </left>
      <right style="thin">
        <color rgb="FF000000"/>
      </right>
      <top style="thin">
        <color rgb="FF000000"/>
      </top>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color rgb="FF7F7F7F"/>
      </left>
      <right>
        <color indexed="63"/>
      </right>
      <top style="thin">
        <color rgb="FF7F7F7F"/>
      </top>
      <bottom style="thin">
        <color rgb="FF7F7F7F"/>
      </bottom>
    </border>
    <border>
      <left style="thin"/>
      <right style="thin"/>
      <top>
        <color indexed="63"/>
      </top>
      <bottom>
        <color indexed="63"/>
      </bottom>
    </border>
    <border>
      <left style="medium"/>
      <right/>
      <top style="medium"/>
      <bottom style="medium"/>
    </border>
    <border>
      <left/>
      <right/>
      <top style="medium"/>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30" fillId="0" borderId="0">
      <alignment/>
      <protection/>
    </xf>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140">
    <xf numFmtId="0" fontId="0" fillId="0" borderId="0" xfId="0" applyAlignment="1">
      <alignment/>
    </xf>
    <xf numFmtId="0" fontId="2" fillId="0" borderId="0" xfId="0" applyFont="1" applyAlignment="1">
      <alignment/>
    </xf>
    <xf numFmtId="0" fontId="2" fillId="33" borderId="10" xfId="0" applyFont="1" applyFill="1" applyBorder="1" applyAlignment="1">
      <alignment horizontal="center" vertical="top" wrapText="1"/>
    </xf>
    <xf numFmtId="0" fontId="2" fillId="33" borderId="11" xfId="0" applyFont="1" applyFill="1" applyBorder="1" applyAlignment="1">
      <alignment horizontal="center" vertical="top" wrapText="1"/>
    </xf>
    <xf numFmtId="0" fontId="3" fillId="0" borderId="12" xfId="0" applyFont="1" applyFill="1" applyBorder="1" applyAlignment="1">
      <alignment horizontal="left" vertical="center" wrapText="1"/>
    </xf>
    <xf numFmtId="0" fontId="2" fillId="33" borderId="12" xfId="0" applyFont="1" applyFill="1" applyBorder="1" applyAlignment="1">
      <alignment vertical="top" wrapText="1"/>
    </xf>
    <xf numFmtId="0" fontId="3" fillId="0" borderId="12" xfId="0" applyFont="1" applyFill="1" applyBorder="1" applyAlignment="1">
      <alignment vertical="top" wrapText="1"/>
    </xf>
    <xf numFmtId="0" fontId="2" fillId="33" borderId="12" xfId="0" applyFont="1" applyFill="1" applyBorder="1" applyAlignment="1">
      <alignment vertical="center" wrapText="1"/>
    </xf>
    <xf numFmtId="0" fontId="2" fillId="33" borderId="11"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2" fillId="0" borderId="12" xfId="0" applyFont="1" applyBorder="1" applyAlignment="1">
      <alignment horizontal="left"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Alignment="1">
      <alignment horizontal="center"/>
    </xf>
    <xf numFmtId="0" fontId="2" fillId="0" borderId="10"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2"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vertical="center" wrapText="1"/>
    </xf>
    <xf numFmtId="0" fontId="32" fillId="0" borderId="0" xfId="39" applyFill="1" applyBorder="1" applyAlignment="1">
      <alignment/>
    </xf>
    <xf numFmtId="0" fontId="3" fillId="33" borderId="12" xfId="0" applyFont="1" applyFill="1" applyBorder="1" applyAlignment="1">
      <alignment vertical="center" wrapText="1"/>
    </xf>
    <xf numFmtId="0" fontId="2" fillId="33" borderId="14" xfId="0" applyFont="1" applyFill="1" applyBorder="1" applyAlignment="1">
      <alignment horizontal="left" vertical="center" wrapText="1"/>
    </xf>
    <xf numFmtId="0" fontId="3" fillId="0" borderId="15" xfId="0" applyFont="1" applyBorder="1" applyAlignment="1">
      <alignment horizontal="left" vertical="center" wrapText="1"/>
    </xf>
    <xf numFmtId="0" fontId="2" fillId="33" borderId="15" xfId="0" applyFont="1" applyFill="1" applyBorder="1" applyAlignment="1">
      <alignment horizontal="center" vertical="center" wrapText="1"/>
    </xf>
    <xf numFmtId="0" fontId="3" fillId="0" borderId="12" xfId="0" applyFont="1" applyFill="1" applyBorder="1" applyAlignment="1">
      <alignment horizontal="left" vertical="top" wrapText="1"/>
    </xf>
    <xf numFmtId="0" fontId="3" fillId="0" borderId="0" xfId="0" applyFont="1" applyAlignment="1">
      <alignment horizontal="right"/>
    </xf>
    <xf numFmtId="0" fontId="2" fillId="0" borderId="16" xfId="0" applyFont="1" applyBorder="1" applyAlignment="1">
      <alignment wrapText="1"/>
    </xf>
    <xf numFmtId="0" fontId="2" fillId="0" borderId="12" xfId="0" applyFont="1" applyBorder="1" applyAlignment="1">
      <alignment vertical="center" wrapText="1"/>
    </xf>
    <xf numFmtId="0" fontId="0" fillId="0" borderId="0" xfId="0" applyFont="1" applyAlignment="1">
      <alignment/>
    </xf>
    <xf numFmtId="0" fontId="2" fillId="0" borderId="12" xfId="0" applyFont="1" applyFill="1" applyBorder="1" applyAlignment="1">
      <alignment horizontal="left" vertical="top" wrapText="1"/>
    </xf>
    <xf numFmtId="0" fontId="2" fillId="0" borderId="15" xfId="0" applyFont="1" applyBorder="1" applyAlignment="1">
      <alignment horizontal="center" vertical="center" wrapText="1"/>
    </xf>
    <xf numFmtId="0" fontId="3" fillId="0" borderId="0" xfId="0" applyFont="1" applyAlignment="1">
      <alignment/>
    </xf>
    <xf numFmtId="0" fontId="2" fillId="0" borderId="0" xfId="0" applyFont="1" applyFill="1" applyAlignment="1">
      <alignment/>
    </xf>
    <xf numFmtId="44" fontId="2" fillId="0" borderId="0" xfId="59" applyFont="1" applyFill="1" applyAlignment="1">
      <alignment horizontal="center" vertical="center"/>
    </xf>
    <xf numFmtId="0" fontId="3" fillId="0" borderId="17"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3" fillId="33" borderId="0" xfId="0" applyFont="1" applyFill="1" applyBorder="1" applyAlignment="1">
      <alignment horizontal="left" vertical="center" wrapText="1"/>
    </xf>
    <xf numFmtId="0" fontId="3" fillId="0" borderId="0" xfId="0" applyFont="1" applyBorder="1" applyAlignment="1">
      <alignment/>
    </xf>
    <xf numFmtId="0" fontId="3" fillId="33" borderId="18" xfId="0" applyFont="1" applyFill="1" applyBorder="1" applyAlignment="1">
      <alignment horizontal="left" vertical="center" wrapText="1"/>
    </xf>
    <xf numFmtId="0" fontId="3" fillId="0" borderId="19" xfId="0" applyFont="1" applyBorder="1" applyAlignment="1">
      <alignment wrapText="1"/>
    </xf>
    <xf numFmtId="0" fontId="2" fillId="0" borderId="20" xfId="0" applyFont="1" applyBorder="1" applyAlignment="1">
      <alignment wrapText="1"/>
    </xf>
    <xf numFmtId="0" fontId="3" fillId="0" borderId="12" xfId="0" applyFont="1" applyBorder="1" applyAlignment="1">
      <alignment wrapText="1"/>
    </xf>
    <xf numFmtId="0" fontId="2" fillId="0" borderId="13" xfId="0" applyFont="1" applyBorder="1" applyAlignment="1">
      <alignment horizontal="center" vertical="center" wrapText="1"/>
    </xf>
    <xf numFmtId="0" fontId="3" fillId="33" borderId="12"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top" wrapText="1"/>
    </xf>
    <xf numFmtId="0" fontId="9" fillId="0" borderId="22" xfId="39" applyFont="1" applyFill="1" applyBorder="1" applyAlignment="1">
      <alignment/>
    </xf>
    <xf numFmtId="0" fontId="2" fillId="0" borderId="12" xfId="39" applyFont="1" applyFill="1" applyBorder="1" applyAlignment="1">
      <alignment horizontal="center" vertical="center" wrapText="1"/>
    </xf>
    <xf numFmtId="0" fontId="2" fillId="0" borderId="12" xfId="39" applyFont="1" applyFill="1" applyBorder="1" applyAlignment="1">
      <alignment horizontal="left" vertical="center" wrapText="1"/>
    </xf>
    <xf numFmtId="0" fontId="2" fillId="0" borderId="0" xfId="39" applyFont="1" applyFill="1" applyBorder="1" applyAlignment="1">
      <alignment/>
    </xf>
    <xf numFmtId="0" fontId="2" fillId="0"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2" fillId="0" borderId="13" xfId="0" applyFont="1" applyFill="1" applyBorder="1" applyAlignment="1">
      <alignment horizontal="center" vertical="top" wrapText="1"/>
    </xf>
    <xf numFmtId="0" fontId="3" fillId="0" borderId="13"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Fill="1" applyBorder="1" applyAlignment="1">
      <alignment horizontal="left" vertical="top" wrapText="1"/>
    </xf>
    <xf numFmtId="0" fontId="3" fillId="33" borderId="21"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0" xfId="0" applyFont="1" applyAlignment="1">
      <alignment horizontal="right" vertical="center"/>
    </xf>
    <xf numFmtId="0" fontId="3" fillId="0" borderId="17"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24" xfId="0" applyNumberFormat="1" applyFont="1" applyFill="1" applyBorder="1" applyAlignment="1">
      <alignment horizontal="center" vertical="center"/>
    </xf>
    <xf numFmtId="0" fontId="3" fillId="0" borderId="25" xfId="0" applyNumberFormat="1" applyFont="1" applyFill="1" applyBorder="1" applyAlignment="1">
      <alignment horizontal="center" vertical="center"/>
    </xf>
    <xf numFmtId="0" fontId="3" fillId="0" borderId="26" xfId="0" applyNumberFormat="1" applyFont="1" applyFill="1" applyBorder="1" applyAlignment="1">
      <alignment horizontal="center" vertical="center"/>
    </xf>
    <xf numFmtId="0" fontId="2" fillId="0" borderId="0" xfId="0" applyFont="1" applyAlignment="1">
      <alignment horizontal="center"/>
    </xf>
    <xf numFmtId="0" fontId="6"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left"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right"/>
    </xf>
    <xf numFmtId="0" fontId="27" fillId="0" borderId="12" xfId="0" applyFont="1" applyBorder="1" applyAlignment="1">
      <alignment horizontal="left" vertical="center" wrapText="1"/>
    </xf>
    <xf numFmtId="0" fontId="28" fillId="0" borderId="12" xfId="0" applyFont="1" applyBorder="1" applyAlignment="1">
      <alignment horizontal="left" vertical="center" wrapText="1"/>
    </xf>
    <xf numFmtId="0" fontId="3" fillId="0" borderId="13" xfId="0" applyFont="1" applyBorder="1" applyAlignment="1">
      <alignment horizontal="center" wrapText="1"/>
    </xf>
    <xf numFmtId="0" fontId="3" fillId="0" borderId="23" xfId="0" applyFont="1" applyBorder="1" applyAlignment="1">
      <alignment horizontal="center" wrapText="1"/>
    </xf>
    <xf numFmtId="0" fontId="3" fillId="0" borderId="21" xfId="0" applyFont="1" applyBorder="1" applyAlignment="1">
      <alignment horizontal="center" wrapText="1"/>
    </xf>
    <xf numFmtId="0" fontId="3" fillId="34" borderId="0" xfId="0" applyFont="1" applyFill="1" applyBorder="1" applyAlignment="1">
      <alignment horizontal="lef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indent="4"/>
    </xf>
    <xf numFmtId="0" fontId="2" fillId="0" borderId="0" xfId="0" applyFont="1" applyFill="1" applyBorder="1" applyAlignment="1">
      <alignment horizontal="left" wrapText="1" indent="9"/>
    </xf>
    <xf numFmtId="0" fontId="2" fillId="0" borderId="0" xfId="0" applyFont="1" applyFill="1" applyBorder="1" applyAlignment="1">
      <alignment vertical="top" wrapText="1"/>
    </xf>
    <xf numFmtId="0" fontId="3" fillId="0" borderId="0" xfId="0" applyFont="1" applyFill="1" applyBorder="1" applyAlignment="1">
      <alignment/>
    </xf>
    <xf numFmtId="0" fontId="2" fillId="0" borderId="0" xfId="0" applyFont="1" applyFill="1" applyBorder="1" applyAlignment="1">
      <alignment horizontal="left" vertical="top" wrapText="1" indent="4"/>
    </xf>
    <xf numFmtId="0" fontId="2" fillId="0" borderId="0" xfId="0" applyFont="1" applyFill="1" applyBorder="1" applyAlignment="1">
      <alignment horizontal="left" vertical="top" wrapText="1" indent="3"/>
    </xf>
    <xf numFmtId="0" fontId="2" fillId="0" borderId="0" xfId="0" applyFont="1" applyFill="1" applyBorder="1" applyAlignment="1">
      <alignment horizontal="left" vertical="top" wrapText="1" indent="5"/>
    </xf>
    <xf numFmtId="0" fontId="3" fillId="0" borderId="0" xfId="0" applyFont="1" applyFill="1" applyBorder="1" applyAlignment="1">
      <alignment vertical="top"/>
    </xf>
    <xf numFmtId="0" fontId="3" fillId="0" borderId="0" xfId="0" applyFont="1" applyFill="1" applyBorder="1" applyAlignment="1">
      <alignment vertical="top" wrapText="1"/>
    </xf>
    <xf numFmtId="0" fontId="0" fillId="0" borderId="0" xfId="0" applyFont="1" applyFill="1" applyAlignment="1">
      <alignment/>
    </xf>
    <xf numFmtId="0" fontId="2" fillId="0" borderId="13"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0" xfId="0" applyFill="1" applyAlignment="1">
      <alignment/>
    </xf>
    <xf numFmtId="0" fontId="2" fillId="0" borderId="23" xfId="0" applyFont="1" applyFill="1" applyBorder="1" applyAlignment="1">
      <alignment horizontal="left" vertical="center" wrapText="1"/>
    </xf>
    <xf numFmtId="0" fontId="2" fillId="0" borderId="23" xfId="0" applyFont="1" applyFill="1" applyBorder="1" applyAlignment="1" quotePrefix="1">
      <alignment horizontal="left" vertical="center" wrapText="1"/>
    </xf>
    <xf numFmtId="0" fontId="2" fillId="0" borderId="21" xfId="0" applyFont="1" applyFill="1" applyBorder="1" applyAlignment="1">
      <alignment horizontal="left" vertical="center" wrapText="1"/>
    </xf>
    <xf numFmtId="0" fontId="2" fillId="0" borderId="0" xfId="0" applyFont="1" applyFill="1" applyAlignment="1">
      <alignment horizontal="left"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J777"/>
  <sheetViews>
    <sheetView tabSelected="1" zoomScale="140" zoomScaleNormal="140" zoomScalePageLayoutView="0" workbookViewId="0" topLeftCell="A1">
      <selection activeCell="A1" sqref="A1"/>
    </sheetView>
  </sheetViews>
  <sheetFormatPr defaultColWidth="9.140625" defaultRowHeight="12.75"/>
  <cols>
    <col min="1" max="1" width="9.140625" style="42" customWidth="1"/>
    <col min="2" max="2" width="5.7109375" style="1" customWidth="1"/>
    <col min="3" max="3" width="97.57421875" style="12" customWidth="1"/>
    <col min="4" max="4" width="13.57421875" style="1" customWidth="1"/>
    <col min="5" max="5" width="12.140625" style="1" customWidth="1"/>
    <col min="6" max="6" width="9.140625" style="25" customWidth="1"/>
    <col min="7" max="7" width="13.57421875" style="1" customWidth="1"/>
    <col min="8" max="8" width="9.140625" style="1" customWidth="1"/>
    <col min="9" max="10" width="9.140625" style="42" customWidth="1"/>
  </cols>
  <sheetData>
    <row r="3" spans="2:7" ht="39.75" customHeight="1">
      <c r="B3" s="95" t="s">
        <v>647</v>
      </c>
      <c r="C3" s="96"/>
      <c r="D3" s="96"/>
      <c r="E3" s="96"/>
      <c r="F3" s="96"/>
      <c r="G3" s="96"/>
    </row>
    <row r="4" spans="2:7" ht="12.75">
      <c r="B4" s="97"/>
      <c r="C4" s="97"/>
      <c r="D4" s="97"/>
      <c r="E4" s="97"/>
      <c r="F4" s="97"/>
      <c r="G4" s="97"/>
    </row>
    <row r="5" spans="2:7" ht="12.75">
      <c r="B5" s="97" t="s">
        <v>306</v>
      </c>
      <c r="C5" s="97"/>
      <c r="D5" s="97"/>
      <c r="E5" s="97"/>
      <c r="F5" s="97"/>
      <c r="G5" s="97"/>
    </row>
    <row r="6" spans="2:6" ht="13.5" thickBot="1">
      <c r="B6" s="46"/>
      <c r="C6" s="46"/>
      <c r="D6" s="47"/>
      <c r="E6" s="46"/>
      <c r="F6" s="46"/>
    </row>
    <row r="7" spans="2:7" ht="13.5" thickBot="1">
      <c r="B7" s="98" t="s">
        <v>301</v>
      </c>
      <c r="C7" s="98" t="s">
        <v>302</v>
      </c>
      <c r="D7" s="98"/>
      <c r="E7" s="98"/>
      <c r="F7" s="98"/>
      <c r="G7" s="98" t="s">
        <v>303</v>
      </c>
    </row>
    <row r="8" spans="2:7" ht="13.5" thickBot="1">
      <c r="B8" s="98"/>
      <c r="C8" s="98"/>
      <c r="D8" s="98"/>
      <c r="E8" s="98"/>
      <c r="F8" s="98"/>
      <c r="G8" s="98"/>
    </row>
    <row r="9" spans="2:7" ht="13.5" thickBot="1">
      <c r="B9" s="89"/>
      <c r="C9" s="90"/>
      <c r="D9" s="90"/>
      <c r="E9" s="90"/>
      <c r="F9" s="90"/>
      <c r="G9" s="91"/>
    </row>
    <row r="10" spans="2:7" ht="13.5" thickBot="1">
      <c r="B10" s="48">
        <v>1</v>
      </c>
      <c r="C10" s="92" t="s">
        <v>633</v>
      </c>
      <c r="D10" s="93"/>
      <c r="E10" s="93"/>
      <c r="F10" s="94"/>
      <c r="G10" s="48" t="s">
        <v>304</v>
      </c>
    </row>
    <row r="11" spans="2:7" ht="13.5" thickBot="1">
      <c r="B11" s="101"/>
      <c r="C11" s="102"/>
      <c r="D11" s="102"/>
      <c r="E11" s="102"/>
      <c r="F11" s="102"/>
      <c r="G11" s="103"/>
    </row>
    <row r="14" spans="2:7" ht="75" customHeight="1">
      <c r="B14" s="99" t="s">
        <v>305</v>
      </c>
      <c r="C14" s="100"/>
      <c r="D14" s="100"/>
      <c r="E14" s="100"/>
      <c r="F14" s="100"/>
      <c r="G14" s="100"/>
    </row>
    <row r="15" spans="2:3" ht="12.75">
      <c r="B15" s="46"/>
      <c r="C15" s="139"/>
    </row>
    <row r="17" spans="2:7" ht="12.75">
      <c r="B17" s="83" t="s">
        <v>247</v>
      </c>
      <c r="C17" s="83"/>
      <c r="D17" s="83"/>
      <c r="E17" s="83"/>
      <c r="F17" s="83"/>
      <c r="G17" s="83"/>
    </row>
    <row r="18" spans="2:7" ht="12.75">
      <c r="B18" s="11"/>
      <c r="D18" s="13"/>
      <c r="E18" s="13"/>
      <c r="F18" s="13"/>
      <c r="G18" s="13"/>
    </row>
    <row r="19" spans="2:7" ht="12.75">
      <c r="B19" s="84" t="s">
        <v>0</v>
      </c>
      <c r="C19" s="84"/>
      <c r="D19" s="84"/>
      <c r="E19" s="84"/>
      <c r="F19" s="84"/>
      <c r="G19" s="84"/>
    </row>
    <row r="20" spans="2:7" ht="12.75">
      <c r="B20" s="11"/>
      <c r="D20" s="13"/>
      <c r="E20" s="13"/>
      <c r="F20" s="13"/>
      <c r="G20" s="13"/>
    </row>
    <row r="21" spans="2:7" ht="12.75">
      <c r="B21" s="11"/>
      <c r="D21" s="13"/>
      <c r="E21" s="13"/>
      <c r="F21" s="13"/>
      <c r="G21" s="13"/>
    </row>
    <row r="22" spans="2:7" ht="12.75">
      <c r="B22" s="84" t="s">
        <v>633</v>
      </c>
      <c r="C22" s="84"/>
      <c r="D22" s="84"/>
      <c r="E22" s="84"/>
      <c r="F22" s="84"/>
      <c r="G22" s="84"/>
    </row>
    <row r="23" spans="2:7" ht="12.75">
      <c r="B23" s="84" t="s">
        <v>246</v>
      </c>
      <c r="C23" s="84"/>
      <c r="D23" s="84"/>
      <c r="E23" s="84"/>
      <c r="F23" s="84"/>
      <c r="G23" s="84"/>
    </row>
    <row r="24" spans="2:7" ht="12.75">
      <c r="B24" s="11"/>
      <c r="D24" s="13"/>
      <c r="E24" s="13"/>
      <c r="F24" s="13"/>
      <c r="G24" s="13"/>
    </row>
    <row r="25" spans="2:7" ht="12.75">
      <c r="B25" s="84" t="s">
        <v>1</v>
      </c>
      <c r="C25" s="84"/>
      <c r="D25" s="84"/>
      <c r="E25" s="84"/>
      <c r="F25" s="84"/>
      <c r="G25" s="13"/>
    </row>
    <row r="26" spans="2:7" ht="12.75">
      <c r="B26" s="84" t="s">
        <v>2</v>
      </c>
      <c r="C26" s="84"/>
      <c r="D26" s="84"/>
      <c r="E26" s="84"/>
      <c r="F26" s="84"/>
      <c r="G26" s="13"/>
    </row>
    <row r="27" spans="2:7" ht="12.75">
      <c r="B27" s="84" t="s">
        <v>3</v>
      </c>
      <c r="C27" s="84"/>
      <c r="D27" s="84"/>
      <c r="E27" s="84"/>
      <c r="F27" s="84"/>
      <c r="G27" s="13"/>
    </row>
    <row r="28" spans="2:7" ht="12.75">
      <c r="B28" s="11"/>
      <c r="D28" s="13"/>
      <c r="E28" s="13"/>
      <c r="F28" s="13"/>
      <c r="G28" s="13"/>
    </row>
    <row r="29" spans="2:7" ht="12.75">
      <c r="B29" s="85" t="s">
        <v>4</v>
      </c>
      <c r="C29" s="86" t="s">
        <v>5</v>
      </c>
      <c r="D29" s="85" t="s">
        <v>6</v>
      </c>
      <c r="E29" s="85" t="s">
        <v>7</v>
      </c>
      <c r="F29" s="85" t="s">
        <v>8</v>
      </c>
      <c r="G29" s="85" t="s">
        <v>9</v>
      </c>
    </row>
    <row r="30" spans="2:7" ht="12.75">
      <c r="B30" s="85"/>
      <c r="C30" s="86"/>
      <c r="D30" s="85"/>
      <c r="E30" s="85"/>
      <c r="F30" s="85"/>
      <c r="G30" s="85"/>
    </row>
    <row r="31" spans="2:7" ht="12.75">
      <c r="B31" s="17">
        <v>1</v>
      </c>
      <c r="C31" s="16" t="s">
        <v>10</v>
      </c>
      <c r="D31" s="17" t="s">
        <v>11</v>
      </c>
      <c r="E31" s="17"/>
      <c r="F31" s="17"/>
      <c r="G31" s="18"/>
    </row>
    <row r="32" spans="2:7" ht="12.75">
      <c r="B32" s="17">
        <f>B31+1</f>
        <v>2</v>
      </c>
      <c r="C32" s="19" t="s">
        <v>12</v>
      </c>
      <c r="D32" s="17" t="s">
        <v>11</v>
      </c>
      <c r="E32" s="17"/>
      <c r="F32" s="17"/>
      <c r="G32" s="18"/>
    </row>
    <row r="33" spans="2:7" ht="12.75">
      <c r="B33" s="17">
        <f>B32+1</f>
        <v>3</v>
      </c>
      <c r="C33" s="86" t="s">
        <v>14</v>
      </c>
      <c r="D33" s="86"/>
      <c r="E33" s="86"/>
      <c r="F33" s="86"/>
      <c r="G33" s="86"/>
    </row>
    <row r="34" spans="2:7" ht="12.75">
      <c r="B34" s="17">
        <f aca="true" t="shared" si="0" ref="B34:B75">B33+1</f>
        <v>4</v>
      </c>
      <c r="C34" s="8" t="s">
        <v>190</v>
      </c>
      <c r="D34" s="3" t="s">
        <v>188</v>
      </c>
      <c r="E34" s="3"/>
      <c r="F34" s="20"/>
      <c r="G34" s="21"/>
    </row>
    <row r="35" spans="2:7" ht="12.75">
      <c r="B35" s="17">
        <f t="shared" si="0"/>
        <v>5</v>
      </c>
      <c r="C35" s="9" t="s">
        <v>15</v>
      </c>
      <c r="D35" s="2" t="s">
        <v>11</v>
      </c>
      <c r="E35" s="2"/>
      <c r="F35" s="26"/>
      <c r="G35" s="22"/>
    </row>
    <row r="36" spans="2:7" ht="12.75">
      <c r="B36" s="17">
        <f t="shared" si="0"/>
        <v>6</v>
      </c>
      <c r="C36" s="49" t="s">
        <v>241</v>
      </c>
      <c r="D36" s="50" t="s">
        <v>208</v>
      </c>
      <c r="E36" s="50" t="s">
        <v>11</v>
      </c>
      <c r="F36" s="51">
        <v>2</v>
      </c>
      <c r="G36" s="22"/>
    </row>
    <row r="37" spans="2:7" ht="12.75">
      <c r="B37" s="27">
        <f t="shared" si="0"/>
        <v>7</v>
      </c>
      <c r="C37" s="49" t="s">
        <v>16</v>
      </c>
      <c r="D37" s="50" t="s">
        <v>11</v>
      </c>
      <c r="E37" s="50"/>
      <c r="F37" s="52"/>
      <c r="G37" s="22"/>
    </row>
    <row r="38" spans="2:7" ht="12.75">
      <c r="B38" s="27">
        <f t="shared" si="0"/>
        <v>8</v>
      </c>
      <c r="C38" s="49" t="s">
        <v>191</v>
      </c>
      <c r="D38" s="50" t="s">
        <v>188</v>
      </c>
      <c r="E38" s="50"/>
      <c r="F38" s="52"/>
      <c r="G38" s="22"/>
    </row>
    <row r="39" spans="2:7" ht="12.75">
      <c r="B39" s="27">
        <f t="shared" si="0"/>
        <v>9</v>
      </c>
      <c r="C39" s="49" t="s">
        <v>192</v>
      </c>
      <c r="D39" s="50" t="s">
        <v>188</v>
      </c>
      <c r="E39" s="50"/>
      <c r="F39" s="52"/>
      <c r="G39" s="22"/>
    </row>
    <row r="40" spans="2:7" ht="25.5">
      <c r="B40" s="27">
        <f t="shared" si="0"/>
        <v>10</v>
      </c>
      <c r="C40" s="49" t="s">
        <v>242</v>
      </c>
      <c r="D40" s="51" t="s">
        <v>208</v>
      </c>
      <c r="E40" s="51" t="s">
        <v>11</v>
      </c>
      <c r="F40" s="51">
        <v>2</v>
      </c>
      <c r="G40" s="22"/>
    </row>
    <row r="41" spans="2:7" ht="12.75">
      <c r="B41" s="17">
        <f t="shared" si="0"/>
        <v>11</v>
      </c>
      <c r="C41" s="49" t="s">
        <v>243</v>
      </c>
      <c r="D41" s="50" t="s">
        <v>208</v>
      </c>
      <c r="E41" s="50" t="s">
        <v>11</v>
      </c>
      <c r="F41" s="51">
        <v>2</v>
      </c>
      <c r="G41" s="22"/>
    </row>
    <row r="42" spans="2:7" ht="12.75">
      <c r="B42" s="17">
        <f t="shared" si="0"/>
        <v>12</v>
      </c>
      <c r="C42" s="49" t="s">
        <v>193</v>
      </c>
      <c r="D42" s="50" t="s">
        <v>188</v>
      </c>
      <c r="E42" s="50"/>
      <c r="F42" s="52"/>
      <c r="G42" s="22"/>
    </row>
    <row r="43" spans="2:7" ht="25.5">
      <c r="B43" s="17">
        <f t="shared" si="0"/>
        <v>13</v>
      </c>
      <c r="C43" s="49" t="s">
        <v>248</v>
      </c>
      <c r="D43" s="51" t="s">
        <v>188</v>
      </c>
      <c r="E43" s="51" t="s">
        <v>648</v>
      </c>
      <c r="F43" s="51">
        <v>2</v>
      </c>
      <c r="G43" s="22"/>
    </row>
    <row r="44" spans="2:7" ht="27.75" customHeight="1">
      <c r="B44" s="17">
        <f t="shared" si="0"/>
        <v>14</v>
      </c>
      <c r="C44" s="9" t="s">
        <v>249</v>
      </c>
      <c r="D44" s="2" t="s">
        <v>188</v>
      </c>
      <c r="E44" s="51" t="s">
        <v>649</v>
      </c>
      <c r="F44" s="26">
        <v>2</v>
      </c>
      <c r="G44" s="22"/>
    </row>
    <row r="45" spans="2:7" ht="27.75" customHeight="1">
      <c r="B45" s="17">
        <f t="shared" si="0"/>
        <v>15</v>
      </c>
      <c r="C45" s="9" t="s">
        <v>194</v>
      </c>
      <c r="D45" s="2" t="s">
        <v>188</v>
      </c>
      <c r="E45" s="51" t="s">
        <v>650</v>
      </c>
      <c r="F45" s="26">
        <v>2</v>
      </c>
      <c r="G45" s="22"/>
    </row>
    <row r="46" spans="2:7" ht="55.5" customHeight="1">
      <c r="B46" s="61">
        <f t="shared" si="0"/>
        <v>16</v>
      </c>
      <c r="C46" s="35" t="s">
        <v>321</v>
      </c>
      <c r="D46" s="37" t="s">
        <v>188</v>
      </c>
      <c r="E46" s="37" t="s">
        <v>651</v>
      </c>
      <c r="F46" s="44">
        <v>2</v>
      </c>
      <c r="G46" s="36"/>
    </row>
    <row r="47" spans="2:7" ht="13.5" customHeight="1">
      <c r="B47" s="61">
        <f t="shared" si="0"/>
        <v>17</v>
      </c>
      <c r="C47" s="76" t="s">
        <v>195</v>
      </c>
      <c r="D47" s="76"/>
      <c r="E47" s="76"/>
      <c r="F47" s="76"/>
      <c r="G47" s="76"/>
    </row>
    <row r="48" spans="2:7" ht="12.75">
      <c r="B48" s="70">
        <f t="shared" si="0"/>
        <v>18</v>
      </c>
      <c r="C48" s="31" t="s">
        <v>652</v>
      </c>
      <c r="D48" s="29"/>
      <c r="E48" s="73"/>
      <c r="F48" s="74"/>
      <c r="G48" s="74"/>
    </row>
    <row r="49" spans="2:7" ht="12.75">
      <c r="B49" s="17">
        <f>B48+1</f>
        <v>19</v>
      </c>
      <c r="C49" s="10" t="s">
        <v>196</v>
      </c>
      <c r="D49" s="65" t="s">
        <v>188</v>
      </c>
      <c r="E49" s="65"/>
      <c r="F49" s="14"/>
      <c r="G49" s="15"/>
    </row>
    <row r="50" spans="2:7" ht="12.75">
      <c r="B50" s="70">
        <f t="shared" si="0"/>
        <v>20</v>
      </c>
      <c r="C50" s="31" t="s">
        <v>653</v>
      </c>
      <c r="D50" s="29" t="s">
        <v>11</v>
      </c>
      <c r="E50" s="73"/>
      <c r="F50" s="74"/>
      <c r="G50" s="74"/>
    </row>
    <row r="51" spans="2:7" ht="13.5" customHeight="1">
      <c r="B51" s="17">
        <f>B50+1</f>
        <v>21</v>
      </c>
      <c r="C51" s="76" t="s">
        <v>197</v>
      </c>
      <c r="D51" s="76"/>
      <c r="E51" s="76"/>
      <c r="F51" s="76"/>
      <c r="G51" s="76"/>
    </row>
    <row r="52" spans="2:7" ht="12.75">
      <c r="B52" s="17">
        <f t="shared" si="0"/>
        <v>22</v>
      </c>
      <c r="C52" s="75" t="s">
        <v>17</v>
      </c>
      <c r="D52" s="75"/>
      <c r="E52" s="75"/>
      <c r="F52" s="75"/>
      <c r="G52" s="75"/>
    </row>
    <row r="53" spans="2:7" ht="12.75">
      <c r="B53" s="17">
        <f t="shared" si="0"/>
        <v>23</v>
      </c>
      <c r="C53" s="10" t="s">
        <v>269</v>
      </c>
      <c r="D53" s="65" t="s">
        <v>188</v>
      </c>
      <c r="E53" s="65"/>
      <c r="F53" s="30"/>
      <c r="G53" s="15"/>
    </row>
    <row r="54" spans="2:7" ht="12.75">
      <c r="B54" s="17">
        <f t="shared" si="0"/>
        <v>24</v>
      </c>
      <c r="C54" s="75" t="s">
        <v>19</v>
      </c>
      <c r="D54" s="75"/>
      <c r="E54" s="75"/>
      <c r="F54" s="75"/>
      <c r="G54" s="75"/>
    </row>
    <row r="55" spans="2:7" ht="53.25" customHeight="1">
      <c r="B55" s="70">
        <f t="shared" si="0"/>
        <v>25</v>
      </c>
      <c r="C55" s="31" t="s">
        <v>657</v>
      </c>
      <c r="D55" s="27" t="s">
        <v>188</v>
      </c>
      <c r="E55" s="27" t="s">
        <v>250</v>
      </c>
      <c r="F55" s="70">
        <v>2</v>
      </c>
      <c r="G55" s="74"/>
    </row>
    <row r="56" spans="2:7" ht="12.75">
      <c r="B56" s="17">
        <f>B55+1</f>
        <v>26</v>
      </c>
      <c r="C56" s="10" t="s">
        <v>189</v>
      </c>
      <c r="D56" s="65" t="s">
        <v>188</v>
      </c>
      <c r="E56" s="65"/>
      <c r="F56" s="14"/>
      <c r="G56" s="15"/>
    </row>
    <row r="57" spans="2:7" ht="12.75">
      <c r="B57" s="17">
        <f t="shared" si="0"/>
        <v>27</v>
      </c>
      <c r="C57" s="10" t="s">
        <v>198</v>
      </c>
      <c r="D57" s="65" t="s">
        <v>188</v>
      </c>
      <c r="E57" s="65"/>
      <c r="F57" s="14"/>
      <c r="G57" s="15"/>
    </row>
    <row r="58" spans="2:7" ht="12.75">
      <c r="B58" s="17">
        <f t="shared" si="0"/>
        <v>28</v>
      </c>
      <c r="C58" s="7" t="s">
        <v>658</v>
      </c>
      <c r="D58" s="65" t="s">
        <v>188</v>
      </c>
      <c r="E58" s="65"/>
      <c r="F58" s="14"/>
      <c r="G58" s="15"/>
    </row>
    <row r="59" spans="2:7" ht="13.5" customHeight="1">
      <c r="B59" s="17">
        <f t="shared" si="0"/>
        <v>29</v>
      </c>
      <c r="C59" s="87" t="s">
        <v>199</v>
      </c>
      <c r="D59" s="87"/>
      <c r="E59" s="87"/>
      <c r="F59" s="87"/>
      <c r="G59" s="87"/>
    </row>
    <row r="60" spans="2:7" ht="12.75">
      <c r="B60" s="17">
        <f t="shared" si="0"/>
        <v>30</v>
      </c>
      <c r="C60" s="7" t="s">
        <v>21</v>
      </c>
      <c r="D60" s="65" t="s">
        <v>20</v>
      </c>
      <c r="E60" s="65"/>
      <c r="F60" s="14"/>
      <c r="G60" s="15"/>
    </row>
    <row r="61" spans="2:7" ht="39" customHeight="1">
      <c r="B61" s="17">
        <f t="shared" si="0"/>
        <v>31</v>
      </c>
      <c r="C61" s="7" t="s">
        <v>659</v>
      </c>
      <c r="D61" s="64" t="s">
        <v>188</v>
      </c>
      <c r="E61" s="65"/>
      <c r="F61" s="14"/>
      <c r="G61" s="15"/>
    </row>
    <row r="62" spans="2:7" ht="57.75" customHeight="1">
      <c r="B62" s="17">
        <f t="shared" si="0"/>
        <v>32</v>
      </c>
      <c r="C62" s="7" t="s">
        <v>660</v>
      </c>
      <c r="D62" s="64" t="s">
        <v>188</v>
      </c>
      <c r="E62" s="65"/>
      <c r="F62" s="14"/>
      <c r="G62" s="15"/>
    </row>
    <row r="63" spans="2:7" ht="72.75" customHeight="1">
      <c r="B63" s="17">
        <f t="shared" si="0"/>
        <v>33</v>
      </c>
      <c r="C63" s="7" t="s">
        <v>661</v>
      </c>
      <c r="D63" s="64" t="s">
        <v>188</v>
      </c>
      <c r="E63" s="65"/>
      <c r="F63" s="14"/>
      <c r="G63" s="15"/>
    </row>
    <row r="64" spans="2:7" ht="84" customHeight="1">
      <c r="B64" s="17">
        <f t="shared" si="0"/>
        <v>34</v>
      </c>
      <c r="C64" s="7" t="s">
        <v>662</v>
      </c>
      <c r="D64" s="64" t="s">
        <v>188</v>
      </c>
      <c r="E64" s="65"/>
      <c r="F64" s="14"/>
      <c r="G64" s="15"/>
    </row>
    <row r="65" spans="2:7" ht="71.25" customHeight="1">
      <c r="B65" s="17">
        <f t="shared" si="0"/>
        <v>35</v>
      </c>
      <c r="C65" s="7" t="s">
        <v>663</v>
      </c>
      <c r="D65" s="64" t="s">
        <v>188</v>
      </c>
      <c r="E65" s="64"/>
      <c r="F65" s="17"/>
      <c r="G65" s="15"/>
    </row>
    <row r="66" spans="2:7" ht="53.25" customHeight="1">
      <c r="B66" s="17">
        <f t="shared" si="0"/>
        <v>36</v>
      </c>
      <c r="C66" s="7" t="s">
        <v>664</v>
      </c>
      <c r="D66" s="64" t="s">
        <v>23</v>
      </c>
      <c r="E66" s="64" t="s">
        <v>11</v>
      </c>
      <c r="F66" s="17">
        <v>2</v>
      </c>
      <c r="G66" s="15"/>
    </row>
    <row r="67" spans="2:7" ht="52.5" customHeight="1">
      <c r="B67" s="17">
        <f t="shared" si="0"/>
        <v>37</v>
      </c>
      <c r="C67" s="10" t="s">
        <v>665</v>
      </c>
      <c r="D67" s="64" t="s">
        <v>188</v>
      </c>
      <c r="E67" s="64"/>
      <c r="F67" s="17"/>
      <c r="G67" s="15"/>
    </row>
    <row r="68" spans="2:7" ht="65.25" customHeight="1">
      <c r="B68" s="17">
        <f t="shared" si="0"/>
        <v>38</v>
      </c>
      <c r="C68" s="7" t="s">
        <v>666</v>
      </c>
      <c r="D68" s="64" t="s">
        <v>188</v>
      </c>
      <c r="E68" s="65"/>
      <c r="F68" s="17"/>
      <c r="G68" s="15"/>
    </row>
    <row r="69" spans="2:7" ht="66" customHeight="1">
      <c r="B69" s="17">
        <f t="shared" si="0"/>
        <v>39</v>
      </c>
      <c r="C69" s="7" t="s">
        <v>667</v>
      </c>
      <c r="D69" s="64" t="s">
        <v>188</v>
      </c>
      <c r="E69" s="27"/>
      <c r="F69" s="17"/>
      <c r="G69" s="15"/>
    </row>
    <row r="70" spans="2:7" ht="69.75" customHeight="1">
      <c r="B70" s="17">
        <f t="shared" si="0"/>
        <v>40</v>
      </c>
      <c r="C70" s="7" t="s">
        <v>200</v>
      </c>
      <c r="D70" s="64" t="s">
        <v>188</v>
      </c>
      <c r="E70" s="65"/>
      <c r="F70" s="14"/>
      <c r="G70" s="15"/>
    </row>
    <row r="71" spans="2:7" ht="66.75" customHeight="1">
      <c r="B71" s="17">
        <f t="shared" si="0"/>
        <v>41</v>
      </c>
      <c r="C71" s="7" t="s">
        <v>201</v>
      </c>
      <c r="D71" s="64" t="s">
        <v>188</v>
      </c>
      <c r="E71" s="65"/>
      <c r="F71" s="14"/>
      <c r="G71" s="15"/>
    </row>
    <row r="72" spans="2:7" ht="60.75" customHeight="1">
      <c r="B72" s="17">
        <f t="shared" si="0"/>
        <v>42</v>
      </c>
      <c r="C72" s="7" t="s">
        <v>669</v>
      </c>
      <c r="D72" s="64" t="s">
        <v>188</v>
      </c>
      <c r="E72" s="65"/>
      <c r="F72" s="14"/>
      <c r="G72" s="15"/>
    </row>
    <row r="73" spans="2:7" ht="66" customHeight="1">
      <c r="B73" s="17">
        <f t="shared" si="0"/>
        <v>43</v>
      </c>
      <c r="C73" s="10" t="s">
        <v>668</v>
      </c>
      <c r="D73" s="64" t="s">
        <v>188</v>
      </c>
      <c r="E73" s="65"/>
      <c r="F73" s="14"/>
      <c r="G73" s="15"/>
    </row>
    <row r="74" spans="2:7" ht="13.5" customHeight="1">
      <c r="B74" s="17">
        <f t="shared" si="0"/>
        <v>44</v>
      </c>
      <c r="C74" s="76" t="s">
        <v>202</v>
      </c>
      <c r="D74" s="76"/>
      <c r="E74" s="76"/>
      <c r="F74" s="76"/>
      <c r="G74" s="76"/>
    </row>
    <row r="75" spans="1:10" s="135" customFormat="1" ht="38.25">
      <c r="A75" s="131"/>
      <c r="B75" s="108">
        <f t="shared" si="0"/>
        <v>45</v>
      </c>
      <c r="C75" s="132" t="s">
        <v>727</v>
      </c>
      <c r="D75" s="133" t="s">
        <v>11</v>
      </c>
      <c r="E75" s="77" t="s">
        <v>696</v>
      </c>
      <c r="F75" s="133">
        <v>2</v>
      </c>
      <c r="G75" s="134"/>
      <c r="H75" s="46"/>
      <c r="I75" s="131"/>
      <c r="J75" s="131"/>
    </row>
    <row r="76" spans="1:10" s="135" customFormat="1" ht="25.5">
      <c r="A76" s="131"/>
      <c r="B76" s="109"/>
      <c r="C76" s="136" t="s">
        <v>24</v>
      </c>
      <c r="D76" s="133"/>
      <c r="E76" s="78"/>
      <c r="F76" s="133"/>
      <c r="G76" s="134"/>
      <c r="H76" s="46"/>
      <c r="I76" s="131"/>
      <c r="J76" s="131"/>
    </row>
    <row r="77" spans="1:10" s="135" customFormat="1" ht="12.75">
      <c r="A77" s="131"/>
      <c r="B77" s="109"/>
      <c r="C77" s="136" t="s">
        <v>25</v>
      </c>
      <c r="D77" s="133"/>
      <c r="E77" s="78"/>
      <c r="F77" s="133"/>
      <c r="G77" s="134"/>
      <c r="H77" s="46"/>
      <c r="I77" s="131"/>
      <c r="J77" s="131"/>
    </row>
    <row r="78" spans="1:10" s="135" customFormat="1" ht="25.5">
      <c r="A78" s="131"/>
      <c r="B78" s="109"/>
      <c r="C78" s="137" t="s">
        <v>251</v>
      </c>
      <c r="D78" s="133"/>
      <c r="E78" s="78"/>
      <c r="F78" s="133"/>
      <c r="G78" s="134"/>
      <c r="H78" s="46"/>
      <c r="I78" s="131"/>
      <c r="J78" s="131"/>
    </row>
    <row r="79" spans="1:10" s="135" customFormat="1" ht="128.25" customHeight="1">
      <c r="A79" s="131"/>
      <c r="B79" s="110"/>
      <c r="C79" s="138" t="s">
        <v>728</v>
      </c>
      <c r="D79" s="133"/>
      <c r="E79" s="79"/>
      <c r="F79" s="133"/>
      <c r="G79" s="134"/>
      <c r="H79" s="46"/>
      <c r="I79" s="131"/>
      <c r="J79" s="131"/>
    </row>
    <row r="80" spans="2:7" ht="12.75">
      <c r="B80" s="64">
        <f>B75+1</f>
        <v>46</v>
      </c>
      <c r="C80" s="7" t="s">
        <v>203</v>
      </c>
      <c r="D80" s="64" t="s">
        <v>188</v>
      </c>
      <c r="E80" s="64" t="s">
        <v>252</v>
      </c>
      <c r="F80" s="17">
        <v>2</v>
      </c>
      <c r="G80" s="15"/>
    </row>
    <row r="81" spans="2:7" ht="12.75">
      <c r="B81" s="64">
        <f>B80+1</f>
        <v>47</v>
      </c>
      <c r="C81" s="10" t="s">
        <v>204</v>
      </c>
      <c r="D81" s="64" t="s">
        <v>188</v>
      </c>
      <c r="E81" s="71" t="s">
        <v>730</v>
      </c>
      <c r="F81" s="17">
        <v>2</v>
      </c>
      <c r="G81" s="15"/>
    </row>
    <row r="82" spans="2:7" ht="12.75">
      <c r="B82" s="64">
        <f aca="true" t="shared" si="1" ref="B82:B151">B81+1</f>
        <v>48</v>
      </c>
      <c r="C82" s="10" t="s">
        <v>253</v>
      </c>
      <c r="D82" s="64" t="s">
        <v>11</v>
      </c>
      <c r="E82" s="65"/>
      <c r="F82" s="14"/>
      <c r="G82" s="15"/>
    </row>
    <row r="83" spans="2:7" ht="12.75">
      <c r="B83" s="64">
        <f t="shared" si="1"/>
        <v>49</v>
      </c>
      <c r="C83" s="10" t="s">
        <v>26</v>
      </c>
      <c r="D83" s="65" t="s">
        <v>11</v>
      </c>
      <c r="E83" s="65"/>
      <c r="F83" s="14"/>
      <c r="G83" s="15"/>
    </row>
    <row r="84" spans="2:7" ht="12.75">
      <c r="B84" s="64">
        <f t="shared" si="1"/>
        <v>50</v>
      </c>
      <c r="C84" s="10" t="s">
        <v>27</v>
      </c>
      <c r="D84" s="65" t="s">
        <v>11</v>
      </c>
      <c r="E84" s="65"/>
      <c r="F84" s="14"/>
      <c r="G84" s="15"/>
    </row>
    <row r="85" spans="2:7" ht="25.5">
      <c r="B85" s="64">
        <f t="shared" si="1"/>
        <v>51</v>
      </c>
      <c r="C85" s="10" t="s">
        <v>205</v>
      </c>
      <c r="D85" s="64" t="s">
        <v>188</v>
      </c>
      <c r="E85" s="65"/>
      <c r="F85" s="14"/>
      <c r="G85" s="15"/>
    </row>
    <row r="86" spans="2:7" ht="12.75">
      <c r="B86" s="64">
        <f t="shared" si="1"/>
        <v>52</v>
      </c>
      <c r="C86" s="10" t="s">
        <v>28</v>
      </c>
      <c r="D86" s="65" t="s">
        <v>11</v>
      </c>
      <c r="E86" s="65"/>
      <c r="F86" s="14"/>
      <c r="G86" s="15"/>
    </row>
    <row r="87" spans="2:7" ht="12.75">
      <c r="B87" s="64">
        <f t="shared" si="1"/>
        <v>53</v>
      </c>
      <c r="C87" s="10" t="s">
        <v>29</v>
      </c>
      <c r="D87" s="65" t="s">
        <v>11</v>
      </c>
      <c r="E87" s="65"/>
      <c r="F87" s="14"/>
      <c r="G87" s="15"/>
    </row>
    <row r="88" spans="2:7" ht="12.75">
      <c r="B88" s="64">
        <f t="shared" si="1"/>
        <v>54</v>
      </c>
      <c r="C88" s="10" t="s">
        <v>30</v>
      </c>
      <c r="D88" s="65" t="s">
        <v>11</v>
      </c>
      <c r="E88" s="65"/>
      <c r="F88" s="14"/>
      <c r="G88" s="15"/>
    </row>
    <row r="89" spans="2:7" ht="25.5">
      <c r="B89" s="64">
        <f t="shared" si="1"/>
        <v>55</v>
      </c>
      <c r="C89" s="10" t="s">
        <v>31</v>
      </c>
      <c r="D89" s="64" t="s">
        <v>11</v>
      </c>
      <c r="E89" s="65"/>
      <c r="F89" s="14"/>
      <c r="G89" s="15"/>
    </row>
    <row r="90" spans="2:7" ht="12.75">
      <c r="B90" s="64">
        <f t="shared" si="1"/>
        <v>56</v>
      </c>
      <c r="C90" s="10" t="s">
        <v>32</v>
      </c>
      <c r="D90" s="65" t="s">
        <v>11</v>
      </c>
      <c r="E90" s="65"/>
      <c r="F90" s="14"/>
      <c r="G90" s="15"/>
    </row>
    <row r="91" spans="2:7" ht="25.5">
      <c r="B91" s="70">
        <f t="shared" si="1"/>
        <v>57</v>
      </c>
      <c r="C91" s="31" t="s">
        <v>654</v>
      </c>
      <c r="D91" s="70" t="s">
        <v>11</v>
      </c>
      <c r="E91" s="73"/>
      <c r="F91" s="74"/>
      <c r="G91" s="74"/>
    </row>
    <row r="92" spans="2:7" ht="12.75">
      <c r="B92" s="64">
        <f>B91+1</f>
        <v>58</v>
      </c>
      <c r="C92" s="10" t="s">
        <v>33</v>
      </c>
      <c r="D92" s="65" t="s">
        <v>11</v>
      </c>
      <c r="E92" s="65"/>
      <c r="F92" s="14"/>
      <c r="G92" s="15"/>
    </row>
    <row r="93" spans="2:7" ht="12.75">
      <c r="B93" s="64">
        <f t="shared" si="1"/>
        <v>59</v>
      </c>
      <c r="C93" s="10" t="s">
        <v>34</v>
      </c>
      <c r="D93" s="65" t="s">
        <v>11</v>
      </c>
      <c r="E93" s="65"/>
      <c r="F93" s="14"/>
      <c r="G93" s="15"/>
    </row>
    <row r="94" spans="2:7" ht="12.75">
      <c r="B94" s="64">
        <f t="shared" si="1"/>
        <v>60</v>
      </c>
      <c r="C94" s="10" t="s">
        <v>35</v>
      </c>
      <c r="D94" s="65" t="s">
        <v>11</v>
      </c>
      <c r="E94" s="65"/>
      <c r="F94" s="14"/>
      <c r="G94" s="15"/>
    </row>
    <row r="95" spans="2:7" ht="12.75">
      <c r="B95" s="64">
        <f t="shared" si="1"/>
        <v>61</v>
      </c>
      <c r="C95" s="10" t="s">
        <v>36</v>
      </c>
      <c r="D95" s="65" t="s">
        <v>11</v>
      </c>
      <c r="E95" s="65"/>
      <c r="F95" s="14"/>
      <c r="G95" s="15"/>
    </row>
    <row r="96" spans="2:7" ht="13.5" customHeight="1">
      <c r="B96" s="71">
        <f t="shared" si="1"/>
        <v>62</v>
      </c>
      <c r="C96" s="6" t="s">
        <v>206</v>
      </c>
      <c r="D96" s="6"/>
      <c r="E96" s="6"/>
      <c r="F96" s="30"/>
      <c r="G96" s="4"/>
    </row>
    <row r="97" spans="2:7" ht="12.75">
      <c r="B97" s="27">
        <f t="shared" si="1"/>
        <v>63</v>
      </c>
      <c r="C97" s="4" t="s">
        <v>37</v>
      </c>
      <c r="D97" s="29" t="s">
        <v>18</v>
      </c>
      <c r="E97" s="29" t="s">
        <v>18</v>
      </c>
      <c r="F97" s="30"/>
      <c r="G97" s="4"/>
    </row>
    <row r="98" spans="2:7" ht="12.75">
      <c r="B98" s="27">
        <f t="shared" si="1"/>
        <v>64</v>
      </c>
      <c r="C98" s="31" t="s">
        <v>38</v>
      </c>
      <c r="D98" s="29" t="s">
        <v>11</v>
      </c>
      <c r="E98" s="29"/>
      <c r="F98" s="30"/>
      <c r="G98" s="4"/>
    </row>
    <row r="99" spans="2:7" ht="25.5">
      <c r="B99" s="27">
        <f t="shared" si="1"/>
        <v>65</v>
      </c>
      <c r="C99" s="28" t="s">
        <v>254</v>
      </c>
      <c r="D99" s="27" t="s">
        <v>188</v>
      </c>
      <c r="E99" s="29"/>
      <c r="F99" s="30"/>
      <c r="G99" s="4"/>
    </row>
    <row r="100" spans="2:7" ht="25.5">
      <c r="B100" s="27">
        <f t="shared" si="1"/>
        <v>66</v>
      </c>
      <c r="C100" s="28" t="s">
        <v>39</v>
      </c>
      <c r="D100" s="27" t="s">
        <v>188</v>
      </c>
      <c r="E100" s="29"/>
      <c r="F100" s="30"/>
      <c r="G100" s="4"/>
    </row>
    <row r="101" spans="2:7" ht="38.25">
      <c r="B101" s="27">
        <f t="shared" si="1"/>
        <v>67</v>
      </c>
      <c r="C101" s="31" t="s">
        <v>255</v>
      </c>
      <c r="D101" s="27" t="s">
        <v>188</v>
      </c>
      <c r="E101" s="29"/>
      <c r="F101" s="30"/>
      <c r="G101" s="4"/>
    </row>
    <row r="102" spans="2:7" ht="38.25">
      <c r="B102" s="27">
        <f t="shared" si="1"/>
        <v>68</v>
      </c>
      <c r="C102" s="28" t="s">
        <v>40</v>
      </c>
      <c r="D102" s="27" t="s">
        <v>208</v>
      </c>
      <c r="E102" s="27" t="s">
        <v>11</v>
      </c>
      <c r="F102" s="27">
        <v>2</v>
      </c>
      <c r="G102" s="4"/>
    </row>
    <row r="103" spans="2:7" ht="52.5" customHeight="1">
      <c r="B103" s="27">
        <f t="shared" si="1"/>
        <v>69</v>
      </c>
      <c r="C103" s="28" t="s">
        <v>41</v>
      </c>
      <c r="D103" s="27" t="s">
        <v>42</v>
      </c>
      <c r="E103" s="27" t="s">
        <v>11</v>
      </c>
      <c r="F103" s="27">
        <v>2</v>
      </c>
      <c r="G103" s="4"/>
    </row>
    <row r="104" spans="2:7" ht="12.75">
      <c r="B104" s="27">
        <f t="shared" si="1"/>
        <v>70</v>
      </c>
      <c r="C104" s="76" t="s">
        <v>43</v>
      </c>
      <c r="D104" s="76"/>
      <c r="E104" s="76"/>
      <c r="F104" s="76"/>
      <c r="G104" s="76"/>
    </row>
    <row r="105" spans="2:7" ht="12.75">
      <c r="B105" s="27">
        <f t="shared" si="1"/>
        <v>71</v>
      </c>
      <c r="C105" s="31" t="s">
        <v>44</v>
      </c>
      <c r="D105" s="29" t="s">
        <v>11</v>
      </c>
      <c r="E105" s="29"/>
      <c r="F105" s="30"/>
      <c r="G105" s="4"/>
    </row>
    <row r="106" spans="2:7" ht="25.5">
      <c r="B106" s="27">
        <f t="shared" si="1"/>
        <v>72</v>
      </c>
      <c r="C106" s="28" t="s">
        <v>45</v>
      </c>
      <c r="D106" s="27" t="s">
        <v>42</v>
      </c>
      <c r="E106" s="27" t="s">
        <v>11</v>
      </c>
      <c r="F106" s="27">
        <v>2</v>
      </c>
      <c r="G106" s="4"/>
    </row>
    <row r="107" spans="2:7" ht="12.75">
      <c r="B107" s="27">
        <f t="shared" si="1"/>
        <v>73</v>
      </c>
      <c r="C107" s="28" t="s">
        <v>207</v>
      </c>
      <c r="D107" s="27" t="s">
        <v>188</v>
      </c>
      <c r="E107" s="29"/>
      <c r="F107" s="30"/>
      <c r="G107" s="4"/>
    </row>
    <row r="108" spans="2:7" ht="15">
      <c r="B108" s="27">
        <f t="shared" si="1"/>
        <v>74</v>
      </c>
      <c r="C108" s="28" t="s">
        <v>46</v>
      </c>
      <c r="D108" s="27" t="s">
        <v>208</v>
      </c>
      <c r="E108" s="27" t="s">
        <v>11</v>
      </c>
      <c r="F108" s="27">
        <v>2</v>
      </c>
      <c r="G108" s="31"/>
    </row>
    <row r="109" spans="2:7" ht="25.5">
      <c r="B109" s="27">
        <f t="shared" si="1"/>
        <v>75</v>
      </c>
      <c r="C109" s="31" t="s">
        <v>47</v>
      </c>
      <c r="D109" s="27" t="s">
        <v>188</v>
      </c>
      <c r="E109" s="29"/>
      <c r="F109" s="27"/>
      <c r="G109" s="31"/>
    </row>
    <row r="110" spans="2:7" ht="27" customHeight="1">
      <c r="B110" s="27">
        <f t="shared" si="1"/>
        <v>76</v>
      </c>
      <c r="C110" s="32" t="s">
        <v>48</v>
      </c>
      <c r="D110" s="27" t="s">
        <v>208</v>
      </c>
      <c r="E110" s="27" t="s">
        <v>11</v>
      </c>
      <c r="F110" s="27">
        <v>2</v>
      </c>
      <c r="G110" s="31"/>
    </row>
    <row r="111" spans="2:7" ht="25.5">
      <c r="B111" s="27">
        <f t="shared" si="1"/>
        <v>77</v>
      </c>
      <c r="C111" s="28" t="s">
        <v>49</v>
      </c>
      <c r="D111" s="27" t="s">
        <v>22</v>
      </c>
      <c r="E111" s="27" t="s">
        <v>11</v>
      </c>
      <c r="F111" s="27">
        <v>2</v>
      </c>
      <c r="G111" s="31"/>
    </row>
    <row r="112" spans="2:7" ht="12.75">
      <c r="B112" s="27">
        <f t="shared" si="1"/>
        <v>78</v>
      </c>
      <c r="C112" s="76" t="s">
        <v>257</v>
      </c>
      <c r="D112" s="76"/>
      <c r="E112" s="76"/>
      <c r="F112" s="76"/>
      <c r="G112" s="76"/>
    </row>
    <row r="113" spans="2:7" ht="12.75">
      <c r="B113" s="27">
        <f t="shared" si="1"/>
        <v>79</v>
      </c>
      <c r="C113" s="10" t="s">
        <v>50</v>
      </c>
      <c r="D113" s="27" t="s">
        <v>188</v>
      </c>
      <c r="E113" s="65"/>
      <c r="F113" s="14"/>
      <c r="G113" s="15"/>
    </row>
    <row r="114" spans="2:7" ht="12.75">
      <c r="B114" s="27">
        <f t="shared" si="1"/>
        <v>80</v>
      </c>
      <c r="C114" s="10" t="s">
        <v>209</v>
      </c>
      <c r="D114" s="27" t="s">
        <v>188</v>
      </c>
      <c r="E114" s="65"/>
      <c r="F114" s="14"/>
      <c r="G114" s="15"/>
    </row>
    <row r="115" spans="2:7" ht="12.75">
      <c r="B115" s="27">
        <f t="shared" si="1"/>
        <v>81</v>
      </c>
      <c r="C115" s="10" t="s">
        <v>51</v>
      </c>
      <c r="D115" s="65" t="s">
        <v>11</v>
      </c>
      <c r="E115" s="65"/>
      <c r="F115" s="14"/>
      <c r="G115" s="15"/>
    </row>
    <row r="116" spans="2:7" ht="12.75">
      <c r="B116" s="27">
        <f t="shared" si="1"/>
        <v>82</v>
      </c>
      <c r="C116" s="75" t="s">
        <v>258</v>
      </c>
      <c r="D116" s="75"/>
      <c r="E116" s="75"/>
      <c r="F116" s="75"/>
      <c r="G116" s="75"/>
    </row>
    <row r="117" spans="2:7" ht="12.75">
      <c r="B117" s="27">
        <f t="shared" si="1"/>
        <v>83</v>
      </c>
      <c r="C117" s="10" t="s">
        <v>52</v>
      </c>
      <c r="D117" s="65" t="s">
        <v>11</v>
      </c>
      <c r="E117" s="65"/>
      <c r="F117" s="14"/>
      <c r="G117" s="15"/>
    </row>
    <row r="118" spans="2:7" ht="25.5">
      <c r="B118" s="27">
        <f t="shared" si="1"/>
        <v>84</v>
      </c>
      <c r="C118" s="7" t="s">
        <v>53</v>
      </c>
      <c r="D118" s="27" t="s">
        <v>188</v>
      </c>
      <c r="E118" s="65"/>
      <c r="F118" s="14"/>
      <c r="G118" s="15"/>
    </row>
    <row r="119" spans="2:7" ht="12.75">
      <c r="B119" s="27">
        <f t="shared" si="1"/>
        <v>85</v>
      </c>
      <c r="C119" s="7" t="s">
        <v>54</v>
      </c>
      <c r="D119" s="27" t="s">
        <v>208</v>
      </c>
      <c r="E119" s="27" t="s">
        <v>11</v>
      </c>
      <c r="F119" s="27">
        <v>2</v>
      </c>
      <c r="G119" s="15"/>
    </row>
    <row r="120" spans="2:7" ht="12.75">
      <c r="B120" s="27">
        <f t="shared" si="1"/>
        <v>86</v>
      </c>
      <c r="C120" s="75" t="s">
        <v>256</v>
      </c>
      <c r="D120" s="75"/>
      <c r="E120" s="75"/>
      <c r="F120" s="75"/>
      <c r="G120" s="75"/>
    </row>
    <row r="121" spans="2:7" ht="25.5">
      <c r="B121" s="27">
        <f t="shared" si="1"/>
        <v>87</v>
      </c>
      <c r="C121" s="7" t="s">
        <v>55</v>
      </c>
      <c r="D121" s="27" t="s">
        <v>188</v>
      </c>
      <c r="E121" s="65"/>
      <c r="F121" s="14"/>
      <c r="G121" s="15"/>
    </row>
    <row r="122" spans="2:7" ht="38.25">
      <c r="B122" s="27">
        <f t="shared" si="1"/>
        <v>88</v>
      </c>
      <c r="C122" s="7" t="s">
        <v>56</v>
      </c>
      <c r="D122" s="27" t="s">
        <v>188</v>
      </c>
      <c r="E122" s="65"/>
      <c r="F122" s="14"/>
      <c r="G122" s="15"/>
    </row>
    <row r="123" spans="2:7" ht="12.75">
      <c r="B123" s="27">
        <f t="shared" si="1"/>
        <v>89</v>
      </c>
      <c r="C123" s="75" t="s">
        <v>259</v>
      </c>
      <c r="D123" s="75"/>
      <c r="E123" s="75"/>
      <c r="F123" s="75"/>
      <c r="G123" s="75"/>
    </row>
    <row r="124" spans="2:7" ht="39.75" customHeight="1">
      <c r="B124" s="27">
        <f t="shared" si="1"/>
        <v>90</v>
      </c>
      <c r="C124" s="28" t="s">
        <v>697</v>
      </c>
      <c r="D124" s="27" t="s">
        <v>188</v>
      </c>
      <c r="E124" s="65"/>
      <c r="F124" s="14"/>
      <c r="G124" s="15"/>
    </row>
    <row r="125" spans="2:7" ht="12.75">
      <c r="B125" s="27">
        <f t="shared" si="1"/>
        <v>91</v>
      </c>
      <c r="C125" s="41" t="s">
        <v>271</v>
      </c>
      <c r="D125" s="27" t="s">
        <v>11</v>
      </c>
      <c r="E125" s="65"/>
      <c r="F125" s="14"/>
      <c r="G125" s="15"/>
    </row>
    <row r="126" spans="2:7" ht="25.5">
      <c r="B126" s="27">
        <f t="shared" si="1"/>
        <v>92</v>
      </c>
      <c r="C126" s="41" t="s">
        <v>272</v>
      </c>
      <c r="D126" s="27" t="s">
        <v>188</v>
      </c>
      <c r="E126" s="65"/>
      <c r="F126" s="14"/>
      <c r="G126" s="15"/>
    </row>
    <row r="127" spans="2:7" ht="25.5">
      <c r="B127" s="27">
        <f t="shared" si="1"/>
        <v>93</v>
      </c>
      <c r="C127" s="41" t="s">
        <v>273</v>
      </c>
      <c r="D127" s="27" t="s">
        <v>11</v>
      </c>
      <c r="E127" s="65"/>
      <c r="F127" s="14"/>
      <c r="G127" s="15"/>
    </row>
    <row r="128" spans="2:7" ht="12.75">
      <c r="B128" s="27">
        <f t="shared" si="1"/>
        <v>94</v>
      </c>
      <c r="C128" s="41" t="s">
        <v>274</v>
      </c>
      <c r="D128" s="27" t="s">
        <v>208</v>
      </c>
      <c r="E128" s="27" t="s">
        <v>11</v>
      </c>
      <c r="F128" s="27">
        <v>2</v>
      </c>
      <c r="G128" s="15"/>
    </row>
    <row r="129" spans="2:7" ht="12.75">
      <c r="B129" s="27">
        <f t="shared" si="1"/>
        <v>95</v>
      </c>
      <c r="C129" s="41" t="s">
        <v>275</v>
      </c>
      <c r="D129" s="27" t="s">
        <v>208</v>
      </c>
      <c r="E129" s="27" t="s">
        <v>11</v>
      </c>
      <c r="F129" s="27">
        <v>2</v>
      </c>
      <c r="G129" s="15"/>
    </row>
    <row r="130" spans="2:7" ht="12.75">
      <c r="B130" s="27">
        <f t="shared" si="1"/>
        <v>96</v>
      </c>
      <c r="C130" s="88" t="s">
        <v>260</v>
      </c>
      <c r="D130" s="88"/>
      <c r="E130" s="88"/>
      <c r="F130" s="75"/>
      <c r="G130" s="75"/>
    </row>
    <row r="131" spans="2:7" ht="12.75">
      <c r="B131" s="27">
        <f t="shared" si="1"/>
        <v>97</v>
      </c>
      <c r="C131" s="7" t="s">
        <v>57</v>
      </c>
      <c r="D131" s="27" t="s">
        <v>188</v>
      </c>
      <c r="E131" s="65"/>
      <c r="F131" s="14"/>
      <c r="G131" s="15"/>
    </row>
    <row r="132" spans="2:7" ht="12.75">
      <c r="B132" s="27">
        <f t="shared" si="1"/>
        <v>98</v>
      </c>
      <c r="C132" s="7" t="s">
        <v>58</v>
      </c>
      <c r="D132" s="27" t="s">
        <v>188</v>
      </c>
      <c r="E132" s="65"/>
      <c r="F132" s="14"/>
      <c r="G132" s="15"/>
    </row>
    <row r="133" spans="2:7" ht="12.75">
      <c r="B133" s="27">
        <f t="shared" si="1"/>
        <v>99</v>
      </c>
      <c r="C133" s="10" t="s">
        <v>59</v>
      </c>
      <c r="D133" s="65" t="s">
        <v>11</v>
      </c>
      <c r="E133" s="65"/>
      <c r="F133" s="14"/>
      <c r="G133" s="15"/>
    </row>
    <row r="134" spans="2:7" ht="12.75">
      <c r="B134" s="27">
        <f t="shared" si="1"/>
        <v>100</v>
      </c>
      <c r="C134" s="10" t="s">
        <v>60</v>
      </c>
      <c r="D134" s="65" t="s">
        <v>11</v>
      </c>
      <c r="E134" s="65"/>
      <c r="F134" s="14"/>
      <c r="G134" s="15"/>
    </row>
    <row r="135" spans="2:7" ht="12.75">
      <c r="B135" s="27">
        <f t="shared" si="1"/>
        <v>101</v>
      </c>
      <c r="C135" s="10" t="s">
        <v>61</v>
      </c>
      <c r="D135" s="65" t="s">
        <v>11</v>
      </c>
      <c r="E135" s="65"/>
      <c r="F135" s="14"/>
      <c r="G135" s="15"/>
    </row>
    <row r="136" spans="2:7" ht="12.75">
      <c r="B136" s="27">
        <f t="shared" si="1"/>
        <v>102</v>
      </c>
      <c r="C136" s="75" t="s">
        <v>62</v>
      </c>
      <c r="D136" s="75"/>
      <c r="E136" s="75"/>
      <c r="F136" s="75"/>
      <c r="G136" s="75"/>
    </row>
    <row r="137" spans="2:7" ht="12.75">
      <c r="B137" s="27">
        <f t="shared" si="1"/>
        <v>103</v>
      </c>
      <c r="C137" s="10" t="s">
        <v>63</v>
      </c>
      <c r="D137" s="65" t="s">
        <v>11</v>
      </c>
      <c r="E137" s="65"/>
      <c r="F137" s="14"/>
      <c r="G137" s="15"/>
    </row>
    <row r="138" spans="2:7" ht="12.75">
      <c r="B138" s="27">
        <f t="shared" si="1"/>
        <v>104</v>
      </c>
      <c r="C138" s="10" t="s">
        <v>64</v>
      </c>
      <c r="D138" s="65" t="s">
        <v>11</v>
      </c>
      <c r="E138" s="65"/>
      <c r="F138" s="14"/>
      <c r="G138" s="15"/>
    </row>
    <row r="139" spans="2:7" ht="25.5">
      <c r="B139" s="27">
        <f t="shared" si="1"/>
        <v>105</v>
      </c>
      <c r="C139" s="7" t="s">
        <v>65</v>
      </c>
      <c r="D139" s="27" t="s">
        <v>188</v>
      </c>
      <c r="E139" s="65"/>
      <c r="F139" s="14"/>
      <c r="G139" s="15"/>
    </row>
    <row r="140" spans="2:7" ht="31.5" customHeight="1">
      <c r="B140" s="27">
        <f t="shared" si="1"/>
        <v>106</v>
      </c>
      <c r="C140" s="7" t="s">
        <v>66</v>
      </c>
      <c r="D140" s="27" t="s">
        <v>188</v>
      </c>
      <c r="E140" s="27"/>
      <c r="F140" s="27"/>
      <c r="G140" s="15"/>
    </row>
    <row r="141" spans="2:7" ht="12.75">
      <c r="B141" s="27">
        <f t="shared" si="1"/>
        <v>107</v>
      </c>
      <c r="C141" s="10" t="s">
        <v>67</v>
      </c>
      <c r="D141" s="65" t="s">
        <v>11</v>
      </c>
      <c r="E141" s="65"/>
      <c r="F141" s="14"/>
      <c r="G141" s="15"/>
    </row>
    <row r="142" spans="2:7" ht="12.75">
      <c r="B142" s="27">
        <f t="shared" si="1"/>
        <v>108</v>
      </c>
      <c r="C142" s="10" t="s">
        <v>68</v>
      </c>
      <c r="D142" s="65" t="s">
        <v>11</v>
      </c>
      <c r="E142" s="65"/>
      <c r="F142" s="14"/>
      <c r="G142" s="15"/>
    </row>
    <row r="143" spans="2:7" ht="38.25">
      <c r="B143" s="27">
        <f t="shared" si="1"/>
        <v>109</v>
      </c>
      <c r="C143" s="7" t="s">
        <v>69</v>
      </c>
      <c r="D143" s="27" t="s">
        <v>208</v>
      </c>
      <c r="E143" s="27" t="s">
        <v>11</v>
      </c>
      <c r="F143" s="27">
        <v>2</v>
      </c>
      <c r="G143" s="15"/>
    </row>
    <row r="144" spans="2:7" ht="25.5">
      <c r="B144" s="27">
        <f t="shared" si="1"/>
        <v>110</v>
      </c>
      <c r="C144" s="10" t="s">
        <v>70</v>
      </c>
      <c r="D144" s="27" t="s">
        <v>188</v>
      </c>
      <c r="E144" s="65"/>
      <c r="F144" s="14"/>
      <c r="G144" s="15"/>
    </row>
    <row r="145" spans="2:7" ht="12.75">
      <c r="B145" s="27">
        <f t="shared" si="1"/>
        <v>111</v>
      </c>
      <c r="C145" s="41" t="s">
        <v>276</v>
      </c>
      <c r="D145" s="27" t="s">
        <v>188</v>
      </c>
      <c r="E145" s="65"/>
      <c r="F145" s="14"/>
      <c r="G145" s="15"/>
    </row>
    <row r="146" spans="2:7" ht="25.5">
      <c r="B146" s="27">
        <f t="shared" si="1"/>
        <v>112</v>
      </c>
      <c r="C146" s="41" t="s">
        <v>277</v>
      </c>
      <c r="D146" s="27" t="s">
        <v>188</v>
      </c>
      <c r="E146" s="65"/>
      <c r="F146" s="14"/>
      <c r="G146" s="15"/>
    </row>
    <row r="147" spans="2:7" ht="12.75">
      <c r="B147" s="27">
        <f t="shared" si="1"/>
        <v>113</v>
      </c>
      <c r="C147" s="41" t="s">
        <v>278</v>
      </c>
      <c r="D147" s="65" t="s">
        <v>11</v>
      </c>
      <c r="E147" s="65"/>
      <c r="F147" s="14"/>
      <c r="G147" s="15"/>
    </row>
    <row r="148" spans="2:7" ht="12.75">
      <c r="B148" s="27">
        <f t="shared" si="1"/>
        <v>114</v>
      </c>
      <c r="C148" s="41" t="s">
        <v>279</v>
      </c>
      <c r="D148" s="65" t="s">
        <v>11</v>
      </c>
      <c r="E148" s="65"/>
      <c r="F148" s="14"/>
      <c r="G148" s="15"/>
    </row>
    <row r="149" spans="2:7" ht="12.75">
      <c r="B149" s="27">
        <f t="shared" si="1"/>
        <v>115</v>
      </c>
      <c r="C149" s="41" t="s">
        <v>280</v>
      </c>
      <c r="D149" s="65" t="s">
        <v>11</v>
      </c>
      <c r="E149" s="27"/>
      <c r="F149" s="27"/>
      <c r="G149" s="15"/>
    </row>
    <row r="150" spans="2:7" ht="12.75">
      <c r="B150" s="27">
        <f t="shared" si="1"/>
        <v>116</v>
      </c>
      <c r="C150" s="75" t="s">
        <v>261</v>
      </c>
      <c r="D150" s="75"/>
      <c r="E150" s="75"/>
      <c r="F150" s="75"/>
      <c r="G150" s="75"/>
    </row>
    <row r="151" spans="2:7" ht="12.75">
      <c r="B151" s="27">
        <f t="shared" si="1"/>
        <v>117</v>
      </c>
      <c r="C151" s="10" t="s">
        <v>71</v>
      </c>
      <c r="D151" s="65" t="s">
        <v>11</v>
      </c>
      <c r="E151" s="65"/>
      <c r="F151" s="14"/>
      <c r="G151" s="15"/>
    </row>
    <row r="152" spans="2:7" ht="12.75">
      <c r="B152" s="27">
        <f aca="true" t="shared" si="2" ref="B152:B218">B151+1</f>
        <v>118</v>
      </c>
      <c r="C152" s="10" t="s">
        <v>72</v>
      </c>
      <c r="D152" s="65" t="s">
        <v>11</v>
      </c>
      <c r="E152" s="65"/>
      <c r="F152" s="14"/>
      <c r="G152" s="15"/>
    </row>
    <row r="153" spans="2:7" ht="12.75">
      <c r="B153" s="27">
        <f t="shared" si="2"/>
        <v>119</v>
      </c>
      <c r="C153" s="10" t="s">
        <v>73</v>
      </c>
      <c r="D153" s="65" t="s">
        <v>11</v>
      </c>
      <c r="E153" s="65"/>
      <c r="F153" s="14"/>
      <c r="G153" s="15"/>
    </row>
    <row r="154" spans="2:7" ht="12.75">
      <c r="B154" s="27">
        <f t="shared" si="2"/>
        <v>120</v>
      </c>
      <c r="C154" s="10" t="s">
        <v>74</v>
      </c>
      <c r="D154" s="27" t="s">
        <v>208</v>
      </c>
      <c r="E154" s="27" t="s">
        <v>11</v>
      </c>
      <c r="F154" s="27">
        <v>2</v>
      </c>
      <c r="G154" s="15"/>
    </row>
    <row r="155" spans="2:7" ht="12.75">
      <c r="B155" s="27">
        <f t="shared" si="2"/>
        <v>121</v>
      </c>
      <c r="C155" s="7" t="s">
        <v>75</v>
      </c>
      <c r="D155" s="27" t="s">
        <v>208</v>
      </c>
      <c r="E155" s="27" t="s">
        <v>11</v>
      </c>
      <c r="F155" s="27">
        <v>2</v>
      </c>
      <c r="G155" s="15"/>
    </row>
    <row r="156" spans="2:7" ht="12.75">
      <c r="B156" s="27">
        <f t="shared" si="2"/>
        <v>122</v>
      </c>
      <c r="C156" s="7" t="s">
        <v>76</v>
      </c>
      <c r="D156" s="27" t="s">
        <v>208</v>
      </c>
      <c r="E156" s="27" t="s">
        <v>11</v>
      </c>
      <c r="F156" s="27">
        <v>2</v>
      </c>
      <c r="G156" s="15"/>
    </row>
    <row r="157" spans="2:7" ht="12.75">
      <c r="B157" s="27">
        <f t="shared" si="2"/>
        <v>123</v>
      </c>
      <c r="C157" s="7" t="s">
        <v>77</v>
      </c>
      <c r="D157" s="27" t="s">
        <v>208</v>
      </c>
      <c r="E157" s="27" t="s">
        <v>11</v>
      </c>
      <c r="F157" s="27">
        <v>2</v>
      </c>
      <c r="G157" s="15"/>
    </row>
    <row r="158" spans="2:7" ht="12.75">
      <c r="B158" s="27">
        <f t="shared" si="2"/>
        <v>124</v>
      </c>
      <c r="C158" s="10" t="s">
        <v>78</v>
      </c>
      <c r="D158" s="27" t="s">
        <v>208</v>
      </c>
      <c r="E158" s="27" t="s">
        <v>11</v>
      </c>
      <c r="F158" s="27">
        <v>2</v>
      </c>
      <c r="G158" s="15"/>
    </row>
    <row r="159" spans="2:7" ht="12.75">
      <c r="B159" s="27">
        <f t="shared" si="2"/>
        <v>125</v>
      </c>
      <c r="C159" s="10" t="s">
        <v>79</v>
      </c>
      <c r="D159" s="27" t="s">
        <v>208</v>
      </c>
      <c r="E159" s="27" t="s">
        <v>11</v>
      </c>
      <c r="F159" s="27">
        <v>2</v>
      </c>
      <c r="G159" s="15"/>
    </row>
    <row r="160" spans="2:7" ht="12.75">
      <c r="B160" s="27">
        <f t="shared" si="2"/>
        <v>126</v>
      </c>
      <c r="C160" s="10" t="s">
        <v>80</v>
      </c>
      <c r="D160" s="27" t="s">
        <v>208</v>
      </c>
      <c r="E160" s="27" t="s">
        <v>11</v>
      </c>
      <c r="F160" s="27">
        <v>2</v>
      </c>
      <c r="G160" s="15"/>
    </row>
    <row r="161" spans="2:7" ht="25.5">
      <c r="B161" s="27">
        <f t="shared" si="2"/>
        <v>127</v>
      </c>
      <c r="C161" s="7" t="s">
        <v>81</v>
      </c>
      <c r="D161" s="27" t="s">
        <v>208</v>
      </c>
      <c r="E161" s="27" t="s">
        <v>11</v>
      </c>
      <c r="F161" s="27">
        <v>2</v>
      </c>
      <c r="G161" s="15"/>
    </row>
    <row r="162" spans="2:7" ht="12.75">
      <c r="B162" s="27">
        <f t="shared" si="2"/>
        <v>128</v>
      </c>
      <c r="C162" s="75" t="s">
        <v>82</v>
      </c>
      <c r="D162" s="75"/>
      <c r="E162" s="75"/>
      <c r="F162" s="75"/>
      <c r="G162" s="75"/>
    </row>
    <row r="163" spans="2:7" ht="51">
      <c r="B163" s="27">
        <f t="shared" si="2"/>
        <v>129</v>
      </c>
      <c r="C163" s="10" t="s">
        <v>83</v>
      </c>
      <c r="D163" s="27" t="s">
        <v>188</v>
      </c>
      <c r="E163" s="65"/>
      <c r="F163" s="14"/>
      <c r="G163" s="15"/>
    </row>
    <row r="164" spans="2:7" ht="12.75">
      <c r="B164" s="27">
        <f t="shared" si="2"/>
        <v>130</v>
      </c>
      <c r="C164" s="10" t="s">
        <v>698</v>
      </c>
      <c r="D164" s="27"/>
      <c r="E164" s="65"/>
      <c r="F164" s="14"/>
      <c r="G164" s="15"/>
    </row>
    <row r="165" spans="2:7" ht="12.75">
      <c r="B165" s="27">
        <f t="shared" si="2"/>
        <v>131</v>
      </c>
      <c r="C165" s="75" t="s">
        <v>84</v>
      </c>
      <c r="D165" s="75"/>
      <c r="E165" s="75"/>
      <c r="F165" s="75"/>
      <c r="G165" s="75"/>
    </row>
    <row r="166" spans="2:7" ht="12.75">
      <c r="B166" s="27">
        <f t="shared" si="2"/>
        <v>132</v>
      </c>
      <c r="C166" s="10" t="s">
        <v>85</v>
      </c>
      <c r="D166" s="65" t="s">
        <v>11</v>
      </c>
      <c r="E166" s="65"/>
      <c r="F166" s="14"/>
      <c r="G166" s="15"/>
    </row>
    <row r="167" spans="2:7" ht="12.75">
      <c r="B167" s="27">
        <f t="shared" si="2"/>
        <v>133</v>
      </c>
      <c r="C167" s="10" t="s">
        <v>86</v>
      </c>
      <c r="D167" s="65" t="s">
        <v>11</v>
      </c>
      <c r="E167" s="65"/>
      <c r="F167" s="14"/>
      <c r="G167" s="15"/>
    </row>
    <row r="168" spans="2:7" ht="12.75">
      <c r="B168" s="27">
        <f t="shared" si="2"/>
        <v>134</v>
      </c>
      <c r="C168" s="10" t="s">
        <v>87</v>
      </c>
      <c r="D168" s="27" t="s">
        <v>188</v>
      </c>
      <c r="E168" s="65"/>
      <c r="F168" s="14"/>
      <c r="G168" s="15"/>
    </row>
    <row r="169" spans="2:7" ht="25.5">
      <c r="B169" s="27">
        <f t="shared" si="2"/>
        <v>135</v>
      </c>
      <c r="C169" s="10" t="s">
        <v>88</v>
      </c>
      <c r="D169" s="65" t="s">
        <v>11</v>
      </c>
      <c r="E169" s="65"/>
      <c r="F169" s="14"/>
      <c r="G169" s="15"/>
    </row>
    <row r="170" spans="2:7" ht="12.75">
      <c r="B170" s="27">
        <f t="shared" si="2"/>
        <v>136</v>
      </c>
      <c r="C170" s="10" t="s">
        <v>89</v>
      </c>
      <c r="D170" s="65" t="s">
        <v>11</v>
      </c>
      <c r="E170" s="65"/>
      <c r="F170" s="14"/>
      <c r="G170" s="15"/>
    </row>
    <row r="171" spans="2:7" ht="12.75">
      <c r="B171" s="27">
        <f t="shared" si="2"/>
        <v>137</v>
      </c>
      <c r="C171" s="10" t="s">
        <v>90</v>
      </c>
      <c r="D171" s="65" t="s">
        <v>11</v>
      </c>
      <c r="E171" s="65"/>
      <c r="F171" s="14"/>
      <c r="G171" s="15"/>
    </row>
    <row r="172" spans="2:7" ht="12.75">
      <c r="B172" s="27">
        <f t="shared" si="2"/>
        <v>138</v>
      </c>
      <c r="C172" s="10" t="s">
        <v>91</v>
      </c>
      <c r="D172" s="65" t="s">
        <v>11</v>
      </c>
      <c r="E172" s="65"/>
      <c r="F172" s="14"/>
      <c r="G172" s="15"/>
    </row>
    <row r="173" spans="2:7" ht="12.75">
      <c r="B173" s="27">
        <f t="shared" si="2"/>
        <v>139</v>
      </c>
      <c r="C173" s="10" t="s">
        <v>92</v>
      </c>
      <c r="D173" s="65" t="s">
        <v>11</v>
      </c>
      <c r="E173" s="65"/>
      <c r="F173" s="14"/>
      <c r="G173" s="15"/>
    </row>
    <row r="174" spans="2:7" ht="25.5">
      <c r="B174" s="27">
        <f t="shared" si="2"/>
        <v>140</v>
      </c>
      <c r="C174" s="10" t="s">
        <v>93</v>
      </c>
      <c r="D174" s="27" t="s">
        <v>188</v>
      </c>
      <c r="E174" s="65"/>
      <c r="F174" s="14"/>
      <c r="G174" s="15"/>
    </row>
    <row r="175" spans="2:7" ht="25.5">
      <c r="B175" s="27">
        <f t="shared" si="2"/>
        <v>141</v>
      </c>
      <c r="C175" s="7" t="s">
        <v>94</v>
      </c>
      <c r="D175" s="27" t="s">
        <v>188</v>
      </c>
      <c r="E175" s="65"/>
      <c r="F175" s="14"/>
      <c r="G175" s="15"/>
    </row>
    <row r="176" spans="2:7" ht="38.25">
      <c r="B176" s="27">
        <f t="shared" si="2"/>
        <v>142</v>
      </c>
      <c r="C176" s="7" t="s">
        <v>95</v>
      </c>
      <c r="D176" s="27" t="s">
        <v>208</v>
      </c>
      <c r="E176" s="27" t="s">
        <v>11</v>
      </c>
      <c r="F176" s="27">
        <v>2</v>
      </c>
      <c r="G176" s="15"/>
    </row>
    <row r="177" spans="2:7" ht="12.75">
      <c r="B177" s="27">
        <f t="shared" si="2"/>
        <v>143</v>
      </c>
      <c r="C177" s="10" t="s">
        <v>96</v>
      </c>
      <c r="D177" s="64" t="s">
        <v>11</v>
      </c>
      <c r="E177" s="65"/>
      <c r="F177" s="14"/>
      <c r="G177" s="15"/>
    </row>
    <row r="178" spans="2:7" ht="25.5">
      <c r="B178" s="27">
        <f t="shared" si="2"/>
        <v>144</v>
      </c>
      <c r="C178" s="7" t="s">
        <v>49</v>
      </c>
      <c r="D178" s="64" t="s">
        <v>22</v>
      </c>
      <c r="E178" s="64" t="s">
        <v>11</v>
      </c>
      <c r="F178" s="17">
        <v>2</v>
      </c>
      <c r="G178" s="15"/>
    </row>
    <row r="179" spans="2:7" ht="12.75">
      <c r="B179" s="27">
        <f t="shared" si="2"/>
        <v>145</v>
      </c>
      <c r="C179" s="75" t="s">
        <v>97</v>
      </c>
      <c r="D179" s="75"/>
      <c r="E179" s="75"/>
      <c r="F179" s="75"/>
      <c r="G179" s="75"/>
    </row>
    <row r="180" spans="2:7" ht="12.75">
      <c r="B180" s="27">
        <f t="shared" si="2"/>
        <v>146</v>
      </c>
      <c r="C180" s="10" t="s">
        <v>98</v>
      </c>
      <c r="D180" s="65" t="s">
        <v>11</v>
      </c>
      <c r="E180" s="65"/>
      <c r="F180" s="14"/>
      <c r="G180" s="15"/>
    </row>
    <row r="181" spans="2:7" ht="12.75">
      <c r="B181" s="27">
        <f t="shared" si="2"/>
        <v>147</v>
      </c>
      <c r="C181" s="10" t="s">
        <v>99</v>
      </c>
      <c r="D181" s="65" t="s">
        <v>11</v>
      </c>
      <c r="E181" s="65"/>
      <c r="F181" s="14"/>
      <c r="G181" s="15"/>
    </row>
    <row r="182" spans="2:7" ht="12.75">
      <c r="B182" s="27">
        <f t="shared" si="2"/>
        <v>148</v>
      </c>
      <c r="C182" s="10" t="s">
        <v>100</v>
      </c>
      <c r="D182" s="65" t="s">
        <v>11</v>
      </c>
      <c r="E182" s="65"/>
      <c r="F182" s="14"/>
      <c r="G182" s="15"/>
    </row>
    <row r="183" spans="2:7" ht="12.75">
      <c r="B183" s="27">
        <f t="shared" si="2"/>
        <v>149</v>
      </c>
      <c r="C183" s="10" t="s">
        <v>101</v>
      </c>
      <c r="D183" s="65" t="s">
        <v>11</v>
      </c>
      <c r="E183" s="65"/>
      <c r="F183" s="14"/>
      <c r="G183" s="15"/>
    </row>
    <row r="184" spans="2:7" ht="12.75">
      <c r="B184" s="27">
        <f t="shared" si="2"/>
        <v>150</v>
      </c>
      <c r="C184" s="10" t="s">
        <v>102</v>
      </c>
      <c r="D184" s="65" t="s">
        <v>11</v>
      </c>
      <c r="E184" s="65"/>
      <c r="F184" s="14"/>
      <c r="G184" s="15"/>
    </row>
    <row r="185" spans="2:7" ht="25.5">
      <c r="B185" s="27">
        <f t="shared" si="2"/>
        <v>151</v>
      </c>
      <c r="C185" s="10" t="s">
        <v>103</v>
      </c>
      <c r="D185" s="65" t="s">
        <v>11</v>
      </c>
      <c r="E185" s="65"/>
      <c r="F185" s="14"/>
      <c r="G185" s="15"/>
    </row>
    <row r="186" spans="2:7" ht="38.25">
      <c r="B186" s="27">
        <f t="shared" si="2"/>
        <v>152</v>
      </c>
      <c r="C186" s="7" t="s">
        <v>322</v>
      </c>
      <c r="D186" s="71" t="s">
        <v>22</v>
      </c>
      <c r="E186" s="71" t="s">
        <v>11</v>
      </c>
      <c r="F186" s="17">
        <v>2</v>
      </c>
      <c r="G186" s="15"/>
    </row>
    <row r="187" spans="2:7" ht="13.5" thickBot="1">
      <c r="B187" s="27">
        <f t="shared" si="2"/>
        <v>153</v>
      </c>
      <c r="C187" s="40" t="s">
        <v>281</v>
      </c>
      <c r="D187" s="27" t="s">
        <v>11</v>
      </c>
      <c r="E187" s="65"/>
      <c r="F187" s="14"/>
      <c r="G187" s="15"/>
    </row>
    <row r="188" spans="2:7" ht="13.5" thickBot="1">
      <c r="B188" s="27">
        <f t="shared" si="2"/>
        <v>154</v>
      </c>
      <c r="C188" s="40" t="s">
        <v>282</v>
      </c>
      <c r="D188" s="27" t="s">
        <v>11</v>
      </c>
      <c r="E188" s="65"/>
      <c r="F188" s="14"/>
      <c r="G188" s="15"/>
    </row>
    <row r="189" spans="2:7" ht="26.25" thickBot="1">
      <c r="B189" s="27">
        <f t="shared" si="2"/>
        <v>155</v>
      </c>
      <c r="C189" s="40" t="s">
        <v>283</v>
      </c>
      <c r="D189" s="27" t="s">
        <v>188</v>
      </c>
      <c r="E189" s="65"/>
      <c r="F189" s="14"/>
      <c r="G189" s="15"/>
    </row>
    <row r="190" spans="2:7" ht="13.5" customHeight="1">
      <c r="B190" s="27">
        <f t="shared" si="2"/>
        <v>156</v>
      </c>
      <c r="C190" s="62" t="s">
        <v>104</v>
      </c>
      <c r="D190" s="65" t="s">
        <v>18</v>
      </c>
      <c r="E190" s="65"/>
      <c r="F190" s="14"/>
      <c r="G190" s="15"/>
    </row>
    <row r="191" spans="2:7" ht="12.75">
      <c r="B191" s="27">
        <f t="shared" si="2"/>
        <v>157</v>
      </c>
      <c r="C191" s="7" t="s">
        <v>105</v>
      </c>
      <c r="D191" s="27" t="s">
        <v>188</v>
      </c>
      <c r="E191" s="65"/>
      <c r="F191" s="14"/>
      <c r="G191" s="15"/>
    </row>
    <row r="192" spans="2:7" ht="25.5">
      <c r="B192" s="27">
        <f t="shared" si="2"/>
        <v>158</v>
      </c>
      <c r="C192" s="7" t="s">
        <v>106</v>
      </c>
      <c r="D192" s="27" t="s">
        <v>188</v>
      </c>
      <c r="E192" s="65"/>
      <c r="F192" s="14"/>
      <c r="G192" s="15"/>
    </row>
    <row r="193" spans="2:7" ht="12.75">
      <c r="B193" s="27">
        <f t="shared" si="2"/>
        <v>159</v>
      </c>
      <c r="C193" s="28" t="s">
        <v>210</v>
      </c>
      <c r="D193" s="27" t="s">
        <v>188</v>
      </c>
      <c r="E193" s="65"/>
      <c r="F193" s="14"/>
      <c r="G193" s="15"/>
    </row>
    <row r="194" spans="2:7" ht="12.75">
      <c r="B194" s="27">
        <f t="shared" si="2"/>
        <v>160</v>
      </c>
      <c r="C194" s="75" t="s">
        <v>107</v>
      </c>
      <c r="D194" s="75"/>
      <c r="E194" s="75"/>
      <c r="F194" s="75"/>
      <c r="G194" s="75"/>
    </row>
    <row r="195" spans="2:7" ht="25.5">
      <c r="B195" s="27">
        <f t="shared" si="2"/>
        <v>161</v>
      </c>
      <c r="C195" s="7" t="s">
        <v>108</v>
      </c>
      <c r="D195" s="71" t="s">
        <v>22</v>
      </c>
      <c r="E195" s="71" t="s">
        <v>11</v>
      </c>
      <c r="F195" s="17">
        <v>2</v>
      </c>
      <c r="G195" s="15"/>
    </row>
    <row r="196" spans="2:7" ht="25.5">
      <c r="B196" s="27">
        <f t="shared" si="2"/>
        <v>162</v>
      </c>
      <c r="C196" s="7" t="s">
        <v>109</v>
      </c>
      <c r="D196" s="27" t="s">
        <v>188</v>
      </c>
      <c r="E196" s="65"/>
      <c r="F196" s="14"/>
      <c r="G196" s="15"/>
    </row>
    <row r="197" spans="2:7" ht="25.5">
      <c r="B197" s="27">
        <f t="shared" si="2"/>
        <v>163</v>
      </c>
      <c r="C197" s="7" t="s">
        <v>110</v>
      </c>
      <c r="D197" s="27" t="s">
        <v>188</v>
      </c>
      <c r="E197" s="65"/>
      <c r="F197" s="14"/>
      <c r="G197" s="15"/>
    </row>
    <row r="198" spans="2:7" ht="25.5">
      <c r="B198" s="27">
        <f t="shared" si="2"/>
        <v>164</v>
      </c>
      <c r="C198" s="7" t="s">
        <v>111</v>
      </c>
      <c r="D198" s="71" t="s">
        <v>22</v>
      </c>
      <c r="E198" s="71" t="s">
        <v>11</v>
      </c>
      <c r="F198" s="17">
        <v>2</v>
      </c>
      <c r="G198" s="15"/>
    </row>
    <row r="199" spans="2:7" ht="25.5">
      <c r="B199" s="27">
        <f t="shared" si="2"/>
        <v>165</v>
      </c>
      <c r="C199" s="7" t="s">
        <v>112</v>
      </c>
      <c r="D199" s="64" t="s">
        <v>22</v>
      </c>
      <c r="E199" s="64" t="s">
        <v>11</v>
      </c>
      <c r="F199" s="17">
        <v>2</v>
      </c>
      <c r="G199" s="15"/>
    </row>
    <row r="200" spans="2:7" ht="25.5">
      <c r="B200" s="27">
        <f t="shared" si="2"/>
        <v>166</v>
      </c>
      <c r="C200" s="10" t="s">
        <v>699</v>
      </c>
      <c r="D200" s="71" t="s">
        <v>22</v>
      </c>
      <c r="E200" s="71" t="s">
        <v>11</v>
      </c>
      <c r="F200" s="17">
        <v>2</v>
      </c>
      <c r="G200" s="15"/>
    </row>
    <row r="201" spans="2:7" ht="12.75">
      <c r="B201" s="27">
        <f t="shared" si="2"/>
        <v>167</v>
      </c>
      <c r="C201" s="75" t="s">
        <v>113</v>
      </c>
      <c r="D201" s="75"/>
      <c r="E201" s="75"/>
      <c r="F201" s="75"/>
      <c r="G201" s="75"/>
    </row>
    <row r="202" spans="2:7" ht="12.75">
      <c r="B202" s="27">
        <f t="shared" si="2"/>
        <v>168</v>
      </c>
      <c r="C202" s="10" t="s">
        <v>114</v>
      </c>
      <c r="D202" s="65" t="s">
        <v>11</v>
      </c>
      <c r="E202" s="65"/>
      <c r="F202" s="14"/>
      <c r="G202" s="15"/>
    </row>
    <row r="203" spans="2:7" ht="12.75">
      <c r="B203" s="27">
        <f t="shared" si="2"/>
        <v>169</v>
      </c>
      <c r="C203" s="10" t="s">
        <v>115</v>
      </c>
      <c r="D203" s="65" t="s">
        <v>11</v>
      </c>
      <c r="E203" s="65"/>
      <c r="F203" s="14"/>
      <c r="G203" s="15"/>
    </row>
    <row r="204" spans="2:7" ht="12.75">
      <c r="B204" s="27">
        <f t="shared" si="2"/>
        <v>170</v>
      </c>
      <c r="C204" s="75" t="s">
        <v>116</v>
      </c>
      <c r="D204" s="75"/>
      <c r="E204" s="75"/>
      <c r="F204" s="75"/>
      <c r="G204" s="75"/>
    </row>
    <row r="205" spans="2:7" ht="38.25">
      <c r="B205" s="27">
        <f t="shared" si="2"/>
        <v>171</v>
      </c>
      <c r="C205" s="7" t="s">
        <v>117</v>
      </c>
      <c r="D205" s="71" t="s">
        <v>22</v>
      </c>
      <c r="E205" s="71" t="s">
        <v>11</v>
      </c>
      <c r="F205" s="17">
        <v>2</v>
      </c>
      <c r="G205" s="15"/>
    </row>
    <row r="206" spans="2:7" ht="25.5">
      <c r="B206" s="27">
        <f t="shared" si="2"/>
        <v>172</v>
      </c>
      <c r="C206" s="7" t="s">
        <v>118</v>
      </c>
      <c r="D206" s="71" t="s">
        <v>22</v>
      </c>
      <c r="E206" s="71" t="s">
        <v>11</v>
      </c>
      <c r="F206" s="17">
        <v>2</v>
      </c>
      <c r="G206" s="15"/>
    </row>
    <row r="207" spans="2:7" ht="25.5">
      <c r="B207" s="27">
        <f t="shared" si="2"/>
        <v>173</v>
      </c>
      <c r="C207" s="7" t="s">
        <v>119</v>
      </c>
      <c r="D207" s="71" t="s">
        <v>22</v>
      </c>
      <c r="E207" s="71" t="s">
        <v>11</v>
      </c>
      <c r="F207" s="17">
        <v>2</v>
      </c>
      <c r="G207" s="15"/>
    </row>
    <row r="208" spans="2:7" ht="13.5" customHeight="1">
      <c r="B208" s="27">
        <f t="shared" si="2"/>
        <v>174</v>
      </c>
      <c r="C208" s="75" t="s">
        <v>211</v>
      </c>
      <c r="D208" s="75"/>
      <c r="E208" s="75"/>
      <c r="F208" s="75"/>
      <c r="G208" s="75"/>
    </row>
    <row r="209" spans="2:7" ht="12.75">
      <c r="B209" s="27">
        <f t="shared" si="2"/>
        <v>175</v>
      </c>
      <c r="C209" s="10" t="s">
        <v>120</v>
      </c>
      <c r="D209" s="65" t="s">
        <v>11</v>
      </c>
      <c r="E209" s="65"/>
      <c r="F209" s="14"/>
      <c r="G209" s="15"/>
    </row>
    <row r="210" spans="2:7" ht="12.75">
      <c r="B210" s="27">
        <f t="shared" si="2"/>
        <v>176</v>
      </c>
      <c r="C210" s="10" t="s">
        <v>121</v>
      </c>
      <c r="D210" s="65" t="s">
        <v>11</v>
      </c>
      <c r="E210" s="65"/>
      <c r="F210" s="14"/>
      <c r="G210" s="15"/>
    </row>
    <row r="211" spans="2:7" ht="12.75">
      <c r="B211" s="27">
        <f t="shared" si="2"/>
        <v>177</v>
      </c>
      <c r="C211" s="10" t="s">
        <v>122</v>
      </c>
      <c r="D211" s="65" t="s">
        <v>11</v>
      </c>
      <c r="E211" s="65"/>
      <c r="F211" s="14"/>
      <c r="G211" s="15"/>
    </row>
    <row r="212" spans="2:7" ht="12.75">
      <c r="B212" s="27">
        <f t="shared" si="2"/>
        <v>178</v>
      </c>
      <c r="C212" s="7" t="s">
        <v>123</v>
      </c>
      <c r="D212" s="27" t="s">
        <v>188</v>
      </c>
      <c r="E212" s="65"/>
      <c r="F212" s="14"/>
      <c r="G212" s="15"/>
    </row>
    <row r="213" spans="2:7" ht="12.75">
      <c r="B213" s="27">
        <f t="shared" si="2"/>
        <v>179</v>
      </c>
      <c r="C213" s="7" t="s">
        <v>124</v>
      </c>
      <c r="D213" s="27" t="s">
        <v>188</v>
      </c>
      <c r="E213" s="65"/>
      <c r="F213" s="14"/>
      <c r="G213" s="15"/>
    </row>
    <row r="214" spans="2:7" ht="12.75">
      <c r="B214" s="27">
        <f t="shared" si="2"/>
        <v>180</v>
      </c>
      <c r="C214" s="7" t="s">
        <v>125</v>
      </c>
      <c r="D214" s="27" t="s">
        <v>188</v>
      </c>
      <c r="E214" s="65"/>
      <c r="F214" s="14"/>
      <c r="G214" s="15"/>
    </row>
    <row r="215" spans="2:7" ht="25.5">
      <c r="B215" s="27">
        <f t="shared" si="2"/>
        <v>181</v>
      </c>
      <c r="C215" s="7" t="s">
        <v>126</v>
      </c>
      <c r="D215" s="27" t="s">
        <v>188</v>
      </c>
      <c r="E215" s="65"/>
      <c r="F215" s="14"/>
      <c r="G215" s="15"/>
    </row>
    <row r="216" spans="2:7" ht="12.75">
      <c r="B216" s="27">
        <f t="shared" si="2"/>
        <v>182</v>
      </c>
      <c r="C216" s="7" t="s">
        <v>127</v>
      </c>
      <c r="D216" s="27" t="s">
        <v>188</v>
      </c>
      <c r="E216" s="65"/>
      <c r="F216" s="14"/>
      <c r="G216" s="15"/>
    </row>
    <row r="217" spans="2:7" ht="25.5">
      <c r="B217" s="27">
        <f t="shared" si="2"/>
        <v>183</v>
      </c>
      <c r="C217" s="7" t="s">
        <v>128</v>
      </c>
      <c r="D217" s="27" t="s">
        <v>188</v>
      </c>
      <c r="E217" s="65"/>
      <c r="F217" s="14"/>
      <c r="G217" s="15"/>
    </row>
    <row r="218" spans="2:7" ht="12.75">
      <c r="B218" s="27">
        <f t="shared" si="2"/>
        <v>184</v>
      </c>
      <c r="C218" s="7" t="s">
        <v>129</v>
      </c>
      <c r="D218" s="27" t="s">
        <v>188</v>
      </c>
      <c r="E218" s="65"/>
      <c r="F218" s="14"/>
      <c r="G218" s="15"/>
    </row>
    <row r="219" spans="2:7" ht="12.75">
      <c r="B219" s="27">
        <f aca="true" t="shared" si="3" ref="B219:B282">B218+1</f>
        <v>185</v>
      </c>
      <c r="C219" s="10" t="s">
        <v>130</v>
      </c>
      <c r="D219" s="65" t="s">
        <v>11</v>
      </c>
      <c r="E219" s="65"/>
      <c r="F219" s="14"/>
      <c r="G219" s="15"/>
    </row>
    <row r="220" spans="2:7" ht="12.75">
      <c r="B220" s="27">
        <f t="shared" si="3"/>
        <v>186</v>
      </c>
      <c r="C220" s="10" t="s">
        <v>131</v>
      </c>
      <c r="D220" s="65" t="s">
        <v>11</v>
      </c>
      <c r="E220" s="65"/>
      <c r="F220" s="14"/>
      <c r="G220" s="15"/>
    </row>
    <row r="221" spans="2:7" ht="12.75">
      <c r="B221" s="27">
        <f t="shared" si="3"/>
        <v>187</v>
      </c>
      <c r="C221" s="10" t="s">
        <v>132</v>
      </c>
      <c r="D221" s="65" t="s">
        <v>11</v>
      </c>
      <c r="E221" s="65"/>
      <c r="F221" s="14"/>
      <c r="G221" s="15"/>
    </row>
    <row r="222" spans="2:7" ht="12.75">
      <c r="B222" s="27">
        <f t="shared" si="3"/>
        <v>188</v>
      </c>
      <c r="C222" s="10" t="s">
        <v>133</v>
      </c>
      <c r="D222" s="65" t="s">
        <v>11</v>
      </c>
      <c r="E222" s="65"/>
      <c r="F222" s="14"/>
      <c r="G222" s="15"/>
    </row>
    <row r="223" spans="2:7" ht="25.5">
      <c r="B223" s="27">
        <f t="shared" si="3"/>
        <v>189</v>
      </c>
      <c r="C223" s="7" t="s">
        <v>134</v>
      </c>
      <c r="D223" s="27" t="s">
        <v>188</v>
      </c>
      <c r="E223" s="65"/>
      <c r="F223" s="14"/>
      <c r="G223" s="15"/>
    </row>
    <row r="224" spans="2:7" ht="25.5">
      <c r="B224" s="27">
        <f t="shared" si="3"/>
        <v>190</v>
      </c>
      <c r="C224" s="7" t="s">
        <v>135</v>
      </c>
      <c r="D224" s="27" t="s">
        <v>188</v>
      </c>
      <c r="E224" s="65"/>
      <c r="F224" s="14"/>
      <c r="G224" s="15"/>
    </row>
    <row r="225" spans="2:7" ht="12.75">
      <c r="B225" s="27">
        <f t="shared" si="3"/>
        <v>191</v>
      </c>
      <c r="C225" s="7" t="s">
        <v>700</v>
      </c>
      <c r="D225" s="27" t="s">
        <v>188</v>
      </c>
      <c r="E225" s="71"/>
      <c r="F225" s="17"/>
      <c r="G225" s="15"/>
    </row>
    <row r="226" spans="2:7" ht="13.5" customHeight="1">
      <c r="B226" s="27">
        <f t="shared" si="3"/>
        <v>192</v>
      </c>
      <c r="C226" s="76" t="s">
        <v>221</v>
      </c>
      <c r="D226" s="76"/>
      <c r="E226" s="76"/>
      <c r="F226" s="76"/>
      <c r="G226" s="76"/>
    </row>
    <row r="227" spans="2:7" ht="12.75">
      <c r="B227" s="27">
        <f t="shared" si="3"/>
        <v>193</v>
      </c>
      <c r="C227" s="75" t="s">
        <v>136</v>
      </c>
      <c r="D227" s="75"/>
      <c r="E227" s="75"/>
      <c r="F227" s="75"/>
      <c r="G227" s="75"/>
    </row>
    <row r="228" spans="2:7" ht="12.75">
      <c r="B228" s="27">
        <f t="shared" si="3"/>
        <v>194</v>
      </c>
      <c r="C228" s="10" t="s">
        <v>212</v>
      </c>
      <c r="D228" s="27" t="s">
        <v>188</v>
      </c>
      <c r="E228" s="29"/>
      <c r="F228" s="27"/>
      <c r="G228" s="15"/>
    </row>
    <row r="229" spans="2:7" ht="12.75">
      <c r="B229" s="27">
        <f t="shared" si="3"/>
        <v>195</v>
      </c>
      <c r="C229" s="10" t="s">
        <v>213</v>
      </c>
      <c r="D229" s="27" t="s">
        <v>188</v>
      </c>
      <c r="E229" s="29"/>
      <c r="F229" s="27"/>
      <c r="G229" s="15"/>
    </row>
    <row r="230" spans="2:7" ht="12.75">
      <c r="B230" s="27">
        <f t="shared" si="3"/>
        <v>196</v>
      </c>
      <c r="C230" s="10" t="s">
        <v>214</v>
      </c>
      <c r="D230" s="27" t="s">
        <v>188</v>
      </c>
      <c r="E230" s="65"/>
      <c r="F230" s="14"/>
      <c r="G230" s="15"/>
    </row>
    <row r="231" spans="2:7" ht="12.75">
      <c r="B231" s="27">
        <f t="shared" si="3"/>
        <v>197</v>
      </c>
      <c r="C231" s="10" t="s">
        <v>215</v>
      </c>
      <c r="D231" s="27" t="s">
        <v>188</v>
      </c>
      <c r="E231" s="65"/>
      <c r="F231" s="14"/>
      <c r="G231" s="15"/>
    </row>
    <row r="232" spans="2:7" ht="12.75">
      <c r="B232" s="27">
        <f t="shared" si="3"/>
        <v>198</v>
      </c>
      <c r="C232" s="75" t="s">
        <v>137</v>
      </c>
      <c r="D232" s="75"/>
      <c r="E232" s="75"/>
      <c r="F232" s="75"/>
      <c r="G232" s="75"/>
    </row>
    <row r="233" spans="2:7" ht="12.75">
      <c r="B233" s="27">
        <f t="shared" si="3"/>
        <v>199</v>
      </c>
      <c r="C233" s="7" t="s">
        <v>138</v>
      </c>
      <c r="D233" s="27" t="s">
        <v>188</v>
      </c>
      <c r="E233" s="29" t="s">
        <v>262</v>
      </c>
      <c r="F233" s="27">
        <v>2</v>
      </c>
      <c r="G233" s="15"/>
    </row>
    <row r="234" spans="2:7" ht="12.75">
      <c r="B234" s="27">
        <f t="shared" si="3"/>
        <v>200</v>
      </c>
      <c r="C234" s="7" t="s">
        <v>263</v>
      </c>
      <c r="D234" s="27" t="s">
        <v>188</v>
      </c>
      <c r="E234" s="65"/>
      <c r="F234" s="14"/>
      <c r="G234" s="15"/>
    </row>
    <row r="235" spans="2:7" ht="12.75">
      <c r="B235" s="27">
        <f t="shared" si="3"/>
        <v>201</v>
      </c>
      <c r="C235" s="7" t="s">
        <v>216</v>
      </c>
      <c r="D235" s="27" t="s">
        <v>188</v>
      </c>
      <c r="E235" s="65"/>
      <c r="F235" s="14"/>
      <c r="G235" s="15"/>
    </row>
    <row r="236" spans="2:7" ht="12.75">
      <c r="B236" s="27">
        <f t="shared" si="3"/>
        <v>202</v>
      </c>
      <c r="C236" s="75" t="s">
        <v>139</v>
      </c>
      <c r="D236" s="75"/>
      <c r="E236" s="75"/>
      <c r="F236" s="75"/>
      <c r="G236" s="75"/>
    </row>
    <row r="237" spans="2:7" ht="12.75">
      <c r="B237" s="27">
        <f t="shared" si="3"/>
        <v>203</v>
      </c>
      <c r="C237" s="7" t="s">
        <v>217</v>
      </c>
      <c r="D237" s="27" t="s">
        <v>188</v>
      </c>
      <c r="E237" s="29"/>
      <c r="F237" s="27"/>
      <c r="G237" s="15"/>
    </row>
    <row r="238" spans="2:7" ht="12.75">
      <c r="B238" s="27">
        <f t="shared" si="3"/>
        <v>204</v>
      </c>
      <c r="C238" s="7" t="s">
        <v>218</v>
      </c>
      <c r="D238" s="27" t="s">
        <v>188</v>
      </c>
      <c r="E238" s="29"/>
      <c r="F238" s="27"/>
      <c r="G238" s="15"/>
    </row>
    <row r="239" spans="2:7" ht="12.75">
      <c r="B239" s="27">
        <f t="shared" si="3"/>
        <v>205</v>
      </c>
      <c r="C239" s="7" t="s">
        <v>219</v>
      </c>
      <c r="D239" s="27" t="s">
        <v>188</v>
      </c>
      <c r="E239" s="65"/>
      <c r="F239" s="14"/>
      <c r="G239" s="15"/>
    </row>
    <row r="240" spans="2:10" ht="12.75">
      <c r="B240" s="27">
        <f t="shared" si="3"/>
        <v>206</v>
      </c>
      <c r="C240" s="7" t="s">
        <v>220</v>
      </c>
      <c r="D240" s="27" t="s">
        <v>188</v>
      </c>
      <c r="E240" s="65"/>
      <c r="F240" s="14"/>
      <c r="G240" s="15"/>
      <c r="I240" s="1"/>
      <c r="J240" s="1"/>
    </row>
    <row r="241" spans="1:10" s="33" customFormat="1" ht="14.25">
      <c r="A241" s="66"/>
      <c r="B241" s="27">
        <f t="shared" si="3"/>
        <v>207</v>
      </c>
      <c r="C241" s="7" t="s">
        <v>670</v>
      </c>
      <c r="D241" s="27" t="s">
        <v>188</v>
      </c>
      <c r="E241" s="65"/>
      <c r="F241" s="67"/>
      <c r="G241" s="68"/>
      <c r="H241" s="69"/>
      <c r="I241" s="69"/>
      <c r="J241" s="69"/>
    </row>
    <row r="242" spans="2:10" ht="12.75">
      <c r="B242" s="27">
        <f t="shared" si="3"/>
        <v>208</v>
      </c>
      <c r="C242" s="7" t="s">
        <v>671</v>
      </c>
      <c r="D242" s="27" t="s">
        <v>188</v>
      </c>
      <c r="E242" s="65"/>
      <c r="F242" s="14"/>
      <c r="G242" s="15"/>
      <c r="I242" s="1"/>
      <c r="J242" s="1"/>
    </row>
    <row r="243" spans="2:10" ht="12.75">
      <c r="B243" s="27">
        <f t="shared" si="3"/>
        <v>209</v>
      </c>
      <c r="C243" s="10" t="s">
        <v>140</v>
      </c>
      <c r="D243" s="64" t="s">
        <v>22</v>
      </c>
      <c r="E243" s="64" t="s">
        <v>11</v>
      </c>
      <c r="F243" s="17">
        <v>2</v>
      </c>
      <c r="G243" s="15"/>
      <c r="I243" s="1"/>
      <c r="J243" s="1"/>
    </row>
    <row r="244" spans="2:10" ht="25.5">
      <c r="B244" s="27">
        <f t="shared" si="3"/>
        <v>210</v>
      </c>
      <c r="C244" s="7" t="s">
        <v>141</v>
      </c>
      <c r="D244" s="64" t="s">
        <v>22</v>
      </c>
      <c r="E244" s="64" t="s">
        <v>11</v>
      </c>
      <c r="F244" s="17">
        <v>2</v>
      </c>
      <c r="G244" s="15"/>
      <c r="I244" s="1"/>
      <c r="J244" s="1"/>
    </row>
    <row r="245" spans="2:10" ht="12.75" customHeight="1">
      <c r="B245" s="27">
        <f t="shared" si="3"/>
        <v>211</v>
      </c>
      <c r="C245" s="87" t="s">
        <v>222</v>
      </c>
      <c r="D245" s="87"/>
      <c r="E245" s="87"/>
      <c r="F245" s="87"/>
      <c r="G245" s="87"/>
      <c r="I245" s="1"/>
      <c r="J245" s="1"/>
    </row>
    <row r="246" spans="2:10" ht="12.75">
      <c r="B246" s="27">
        <f t="shared" si="3"/>
        <v>212</v>
      </c>
      <c r="C246" s="75" t="s">
        <v>142</v>
      </c>
      <c r="D246" s="75"/>
      <c r="E246" s="75"/>
      <c r="F246" s="75"/>
      <c r="G246" s="75"/>
      <c r="I246" s="1"/>
      <c r="J246" s="1"/>
    </row>
    <row r="247" spans="2:7" ht="12.75">
      <c r="B247" s="70">
        <f t="shared" si="3"/>
        <v>213</v>
      </c>
      <c r="C247" s="31" t="s">
        <v>655</v>
      </c>
      <c r="D247" s="27" t="s">
        <v>188</v>
      </c>
      <c r="E247" s="73"/>
      <c r="F247" s="70"/>
      <c r="G247" s="74"/>
    </row>
    <row r="248" spans="2:7" ht="12.75">
      <c r="B248" s="27">
        <f>B247+1</f>
        <v>214</v>
      </c>
      <c r="C248" s="10" t="s">
        <v>143</v>
      </c>
      <c r="D248" s="65" t="s">
        <v>11</v>
      </c>
      <c r="E248" s="65"/>
      <c r="F248" s="14"/>
      <c r="G248" s="15"/>
    </row>
    <row r="249" spans="2:7" ht="12.75">
      <c r="B249" s="27">
        <f t="shared" si="3"/>
        <v>215</v>
      </c>
      <c r="C249" s="75" t="s">
        <v>144</v>
      </c>
      <c r="D249" s="75"/>
      <c r="E249" s="75"/>
      <c r="F249" s="75"/>
      <c r="G249" s="75"/>
    </row>
    <row r="250" spans="2:7" ht="12.75">
      <c r="B250" s="27">
        <f t="shared" si="3"/>
        <v>216</v>
      </c>
      <c r="C250" s="7" t="s">
        <v>223</v>
      </c>
      <c r="D250" s="64" t="s">
        <v>188</v>
      </c>
      <c r="E250" s="65"/>
      <c r="F250" s="14"/>
      <c r="G250" s="15"/>
    </row>
    <row r="251" spans="2:7" ht="12.75">
      <c r="B251" s="27">
        <f t="shared" si="3"/>
        <v>217</v>
      </c>
      <c r="C251" s="7" t="s">
        <v>224</v>
      </c>
      <c r="D251" s="64" t="s">
        <v>188</v>
      </c>
      <c r="E251" s="29"/>
      <c r="F251" s="27"/>
      <c r="G251" s="15"/>
    </row>
    <row r="252" spans="2:7" ht="12.75">
      <c r="B252" s="27">
        <f t="shared" si="3"/>
        <v>218</v>
      </c>
      <c r="C252" s="10" t="s">
        <v>145</v>
      </c>
      <c r="D252" s="65" t="s">
        <v>11</v>
      </c>
      <c r="E252" s="65"/>
      <c r="F252" s="14"/>
      <c r="G252" s="15"/>
    </row>
    <row r="253" spans="2:7" ht="12.75">
      <c r="B253" s="27">
        <f t="shared" si="3"/>
        <v>219</v>
      </c>
      <c r="C253" s="75" t="s">
        <v>146</v>
      </c>
      <c r="D253" s="75"/>
      <c r="E253" s="75"/>
      <c r="F253" s="75"/>
      <c r="G253" s="75"/>
    </row>
    <row r="254" spans="2:7" ht="12.75">
      <c r="B254" s="27">
        <f t="shared" si="3"/>
        <v>220</v>
      </c>
      <c r="C254" s="10" t="s">
        <v>147</v>
      </c>
      <c r="D254" s="65" t="s">
        <v>11</v>
      </c>
      <c r="E254" s="65"/>
      <c r="F254" s="14"/>
      <c r="G254" s="15"/>
    </row>
    <row r="255" spans="2:7" ht="12.75">
      <c r="B255" s="27">
        <f t="shared" si="3"/>
        <v>221</v>
      </c>
      <c r="C255" s="10" t="s">
        <v>225</v>
      </c>
      <c r="D255" s="64" t="s">
        <v>188</v>
      </c>
      <c r="E255" s="65"/>
      <c r="F255" s="14"/>
      <c r="G255" s="15"/>
    </row>
    <row r="256" spans="2:7" ht="12.75">
      <c r="B256" s="70">
        <f t="shared" si="3"/>
        <v>222</v>
      </c>
      <c r="C256" s="31" t="s">
        <v>656</v>
      </c>
      <c r="D256" s="27" t="s">
        <v>188</v>
      </c>
      <c r="E256" s="73"/>
      <c r="F256" s="74"/>
      <c r="G256" s="74"/>
    </row>
    <row r="257" spans="2:7" ht="12.75">
      <c r="B257" s="27">
        <f>B256+1</f>
        <v>223</v>
      </c>
      <c r="C257" s="75" t="s">
        <v>148</v>
      </c>
      <c r="D257" s="75"/>
      <c r="E257" s="75"/>
      <c r="F257" s="75"/>
      <c r="G257" s="75"/>
    </row>
    <row r="258" spans="2:7" ht="12.75">
      <c r="B258" s="27">
        <f t="shared" si="3"/>
        <v>224</v>
      </c>
      <c r="C258" s="10" t="s">
        <v>149</v>
      </c>
      <c r="D258" s="65" t="s">
        <v>11</v>
      </c>
      <c r="E258" s="65"/>
      <c r="F258" s="14"/>
      <c r="G258" s="15"/>
    </row>
    <row r="259" spans="2:7" ht="12.75">
      <c r="B259" s="27">
        <f t="shared" si="3"/>
        <v>225</v>
      </c>
      <c r="C259" s="10" t="s">
        <v>150</v>
      </c>
      <c r="D259" s="65" t="s">
        <v>11</v>
      </c>
      <c r="E259" s="65"/>
      <c r="F259" s="14"/>
      <c r="G259" s="15"/>
    </row>
    <row r="260" spans="2:7" ht="12.75">
      <c r="B260" s="27">
        <f t="shared" si="3"/>
        <v>226</v>
      </c>
      <c r="C260" s="10" t="s">
        <v>151</v>
      </c>
      <c r="D260" s="65" t="s">
        <v>11</v>
      </c>
      <c r="E260" s="65"/>
      <c r="F260" s="14"/>
      <c r="G260" s="15"/>
    </row>
    <row r="261" spans="2:7" ht="12.75">
      <c r="B261" s="27">
        <f t="shared" si="3"/>
        <v>227</v>
      </c>
      <c r="C261" s="10" t="s">
        <v>152</v>
      </c>
      <c r="D261" s="65" t="s">
        <v>11</v>
      </c>
      <c r="E261" s="65"/>
      <c r="F261" s="14"/>
      <c r="G261" s="15"/>
    </row>
    <row r="262" spans="2:7" ht="25.5">
      <c r="B262" s="27">
        <f t="shared" si="3"/>
        <v>228</v>
      </c>
      <c r="C262" s="7" t="s">
        <v>153</v>
      </c>
      <c r="D262" s="64" t="s">
        <v>188</v>
      </c>
      <c r="E262" s="65"/>
      <c r="F262" s="14"/>
      <c r="G262" s="15"/>
    </row>
    <row r="263" spans="2:7" ht="12.75">
      <c r="B263" s="27">
        <f t="shared" si="3"/>
        <v>229</v>
      </c>
      <c r="C263" s="7" t="s">
        <v>154</v>
      </c>
      <c r="D263" s="64" t="s">
        <v>188</v>
      </c>
      <c r="E263" s="65"/>
      <c r="F263" s="14"/>
      <c r="G263" s="15"/>
    </row>
    <row r="264" spans="2:7" ht="12.75">
      <c r="B264" s="27">
        <f t="shared" si="3"/>
        <v>230</v>
      </c>
      <c r="C264" s="75" t="s">
        <v>155</v>
      </c>
      <c r="D264" s="75"/>
      <c r="E264" s="75"/>
      <c r="F264" s="75"/>
      <c r="G264" s="75"/>
    </row>
    <row r="265" spans="2:7" ht="12.75">
      <c r="B265" s="27">
        <f t="shared" si="3"/>
        <v>231</v>
      </c>
      <c r="C265" s="10" t="s">
        <v>156</v>
      </c>
      <c r="D265" s="65" t="s">
        <v>11</v>
      </c>
      <c r="E265" s="65"/>
      <c r="F265" s="14"/>
      <c r="G265" s="15"/>
    </row>
    <row r="266" spans="2:7" ht="12.75">
      <c r="B266" s="27">
        <f t="shared" si="3"/>
        <v>232</v>
      </c>
      <c r="C266" s="10" t="s">
        <v>157</v>
      </c>
      <c r="D266" s="65" t="s">
        <v>11</v>
      </c>
      <c r="E266" s="65"/>
      <c r="F266" s="14"/>
      <c r="G266" s="15"/>
    </row>
    <row r="267" spans="2:7" ht="12.75">
      <c r="B267" s="27">
        <f t="shared" si="3"/>
        <v>233</v>
      </c>
      <c r="C267" s="10" t="s">
        <v>158</v>
      </c>
      <c r="D267" s="65" t="s">
        <v>11</v>
      </c>
      <c r="E267" s="65"/>
      <c r="F267" s="14"/>
      <c r="G267" s="15"/>
    </row>
    <row r="268" spans="2:7" ht="12.75">
      <c r="B268" s="27">
        <f t="shared" si="3"/>
        <v>234</v>
      </c>
      <c r="C268" s="10" t="s">
        <v>159</v>
      </c>
      <c r="D268" s="65" t="s">
        <v>11</v>
      </c>
      <c r="E268" s="65"/>
      <c r="F268" s="14"/>
      <c r="G268" s="15"/>
    </row>
    <row r="269" spans="2:7" ht="12.75">
      <c r="B269" s="27">
        <f t="shared" si="3"/>
        <v>235</v>
      </c>
      <c r="C269" s="10" t="s">
        <v>160</v>
      </c>
      <c r="D269" s="65" t="s">
        <v>11</v>
      </c>
      <c r="E269" s="65"/>
      <c r="F269" s="14"/>
      <c r="G269" s="15"/>
    </row>
    <row r="270" spans="2:7" ht="12.75">
      <c r="B270" s="27">
        <f t="shared" si="3"/>
        <v>236</v>
      </c>
      <c r="C270" s="10" t="s">
        <v>161</v>
      </c>
      <c r="D270" s="65" t="s">
        <v>11</v>
      </c>
      <c r="E270" s="65"/>
      <c r="F270" s="14"/>
      <c r="G270" s="15"/>
    </row>
    <row r="271" spans="2:7" ht="12.75">
      <c r="B271" s="27">
        <f t="shared" si="3"/>
        <v>237</v>
      </c>
      <c r="C271" s="87" t="s">
        <v>227</v>
      </c>
      <c r="D271" s="87"/>
      <c r="E271" s="87"/>
      <c r="F271" s="87"/>
      <c r="G271" s="87"/>
    </row>
    <row r="272" spans="2:7" ht="12.75">
      <c r="B272" s="27">
        <f t="shared" si="3"/>
        <v>238</v>
      </c>
      <c r="C272" s="75" t="s">
        <v>226</v>
      </c>
      <c r="D272" s="75"/>
      <c r="E272" s="75"/>
      <c r="F272" s="75"/>
      <c r="G272" s="75"/>
    </row>
    <row r="273" spans="2:7" ht="12.75">
      <c r="B273" s="27">
        <f t="shared" si="3"/>
        <v>239</v>
      </c>
      <c r="C273" s="10" t="s">
        <v>264</v>
      </c>
      <c r="D273" s="64" t="s">
        <v>188</v>
      </c>
      <c r="E273" s="65"/>
      <c r="F273" s="14"/>
      <c r="G273" s="15"/>
    </row>
    <row r="274" spans="2:7" ht="12.75">
      <c r="B274" s="27">
        <f t="shared" si="3"/>
        <v>240</v>
      </c>
      <c r="C274" s="10" t="s">
        <v>228</v>
      </c>
      <c r="D274" s="64" t="s">
        <v>188</v>
      </c>
      <c r="E274" s="65"/>
      <c r="F274" s="14"/>
      <c r="G274" s="15"/>
    </row>
    <row r="275" spans="2:7" ht="12.75">
      <c r="B275" s="27">
        <f t="shared" si="3"/>
        <v>241</v>
      </c>
      <c r="C275" s="7" t="s">
        <v>229</v>
      </c>
      <c r="D275" s="64" t="s">
        <v>188</v>
      </c>
      <c r="E275" s="65"/>
      <c r="F275" s="14"/>
      <c r="G275" s="15"/>
    </row>
    <row r="276" spans="2:7" ht="12.75">
      <c r="B276" s="27">
        <f t="shared" si="3"/>
        <v>242</v>
      </c>
      <c r="C276" s="10" t="s">
        <v>162</v>
      </c>
      <c r="D276" s="64" t="s">
        <v>11</v>
      </c>
      <c r="E276" s="65"/>
      <c r="F276" s="14"/>
      <c r="G276" s="15"/>
    </row>
    <row r="277" spans="2:7" ht="12.75">
      <c r="B277" s="27">
        <f t="shared" si="3"/>
        <v>243</v>
      </c>
      <c r="C277" s="7" t="s">
        <v>230</v>
      </c>
      <c r="D277" s="64" t="s">
        <v>188</v>
      </c>
      <c r="E277" s="65"/>
      <c r="F277" s="14"/>
      <c r="G277" s="15"/>
    </row>
    <row r="278" spans="2:7" ht="12.75">
      <c r="B278" s="27">
        <f t="shared" si="3"/>
        <v>244</v>
      </c>
      <c r="C278" s="10" t="s">
        <v>163</v>
      </c>
      <c r="D278" s="65" t="s">
        <v>11</v>
      </c>
      <c r="E278" s="65"/>
      <c r="F278" s="14"/>
      <c r="G278" s="15"/>
    </row>
    <row r="279" spans="2:7" ht="12.75">
      <c r="B279" s="27">
        <f t="shared" si="3"/>
        <v>245</v>
      </c>
      <c r="C279" s="10" t="s">
        <v>164</v>
      </c>
      <c r="D279" s="65" t="s">
        <v>11</v>
      </c>
      <c r="E279" s="65"/>
      <c r="F279" s="14"/>
      <c r="G279" s="15"/>
    </row>
    <row r="280" spans="2:7" ht="12.75">
      <c r="B280" s="27">
        <f t="shared" si="3"/>
        <v>246</v>
      </c>
      <c r="C280" s="7" t="s">
        <v>231</v>
      </c>
      <c r="D280" s="64" t="s">
        <v>188</v>
      </c>
      <c r="E280" s="65"/>
      <c r="F280" s="14"/>
      <c r="G280" s="15"/>
    </row>
    <row r="281" spans="2:7" ht="12.75">
      <c r="B281" s="27">
        <f t="shared" si="3"/>
        <v>247</v>
      </c>
      <c r="C281" s="10" t="s">
        <v>165</v>
      </c>
      <c r="D281" s="64" t="s">
        <v>11</v>
      </c>
      <c r="E281" s="65"/>
      <c r="F281" s="14"/>
      <c r="G281" s="15"/>
    </row>
    <row r="282" spans="2:7" ht="12.75">
      <c r="B282" s="27">
        <f t="shared" si="3"/>
        <v>248</v>
      </c>
      <c r="C282" s="10" t="s">
        <v>166</v>
      </c>
      <c r="D282" s="64" t="s">
        <v>11</v>
      </c>
      <c r="E282" s="65"/>
      <c r="F282" s="14"/>
      <c r="G282" s="15"/>
    </row>
    <row r="283" spans="2:7" ht="25.5">
      <c r="B283" s="27">
        <f aca="true" t="shared" si="4" ref="B283:B359">B282+1</f>
        <v>249</v>
      </c>
      <c r="C283" s="10" t="s">
        <v>232</v>
      </c>
      <c r="D283" s="64" t="s">
        <v>11</v>
      </c>
      <c r="E283" s="65"/>
      <c r="F283" s="14"/>
      <c r="G283" s="15"/>
    </row>
    <row r="284" spans="2:7" ht="25.5">
      <c r="B284" s="27">
        <f t="shared" si="4"/>
        <v>250</v>
      </c>
      <c r="C284" s="10" t="s">
        <v>167</v>
      </c>
      <c r="D284" s="64" t="s">
        <v>11</v>
      </c>
      <c r="E284" s="65"/>
      <c r="F284" s="14"/>
      <c r="G284" s="15"/>
    </row>
    <row r="285" spans="2:7" ht="12.75">
      <c r="B285" s="27">
        <f t="shared" si="4"/>
        <v>251</v>
      </c>
      <c r="C285" s="34" t="s">
        <v>233</v>
      </c>
      <c r="D285" s="64" t="s">
        <v>11</v>
      </c>
      <c r="E285" s="65"/>
      <c r="F285" s="14"/>
      <c r="G285" s="15"/>
    </row>
    <row r="286" spans="2:7" ht="12.75">
      <c r="B286" s="27">
        <f t="shared" si="4"/>
        <v>252</v>
      </c>
      <c r="C286" s="7" t="s">
        <v>168</v>
      </c>
      <c r="D286" s="65" t="s">
        <v>20</v>
      </c>
      <c r="E286" s="65"/>
      <c r="F286" s="14"/>
      <c r="G286" s="15"/>
    </row>
    <row r="287" spans="2:7" ht="12.75">
      <c r="B287" s="27">
        <f t="shared" si="4"/>
        <v>253</v>
      </c>
      <c r="C287" s="10" t="s">
        <v>169</v>
      </c>
      <c r="D287" s="65" t="s">
        <v>11</v>
      </c>
      <c r="E287" s="65"/>
      <c r="F287" s="14"/>
      <c r="G287" s="15"/>
    </row>
    <row r="288" spans="2:7" ht="12.75">
      <c r="B288" s="27">
        <f t="shared" si="4"/>
        <v>254</v>
      </c>
      <c r="C288" s="7" t="s">
        <v>245</v>
      </c>
      <c r="D288" s="64" t="s">
        <v>188</v>
      </c>
      <c r="E288" s="65"/>
      <c r="F288" s="14"/>
      <c r="G288" s="15"/>
    </row>
    <row r="289" spans="2:7" ht="12.75">
      <c r="B289" s="27">
        <f t="shared" si="4"/>
        <v>255</v>
      </c>
      <c r="C289" s="7" t="s">
        <v>244</v>
      </c>
      <c r="D289" s="64" t="s">
        <v>188</v>
      </c>
      <c r="E289" s="65"/>
      <c r="F289" s="14"/>
      <c r="G289" s="15"/>
    </row>
    <row r="290" spans="2:7" ht="12.75">
      <c r="B290" s="27">
        <f t="shared" si="4"/>
        <v>256</v>
      </c>
      <c r="C290" s="75" t="s">
        <v>234</v>
      </c>
      <c r="D290" s="75"/>
      <c r="E290" s="75"/>
      <c r="F290" s="75"/>
      <c r="G290" s="75"/>
    </row>
    <row r="291" spans="2:7" ht="12.75">
      <c r="B291" s="27">
        <f t="shared" si="4"/>
        <v>257</v>
      </c>
      <c r="C291" s="10" t="s">
        <v>672</v>
      </c>
      <c r="D291" s="65" t="s">
        <v>11</v>
      </c>
      <c r="E291" s="65"/>
      <c r="F291" s="14"/>
      <c r="G291" s="15"/>
    </row>
    <row r="292" spans="2:7" ht="12.75">
      <c r="B292" s="27">
        <f t="shared" si="4"/>
        <v>258</v>
      </c>
      <c r="C292" s="7" t="s">
        <v>265</v>
      </c>
      <c r="D292" s="64" t="s">
        <v>188</v>
      </c>
      <c r="E292" s="65"/>
      <c r="F292" s="14"/>
      <c r="G292" s="15"/>
    </row>
    <row r="293" spans="2:7" ht="12.75">
      <c r="B293" s="27">
        <f t="shared" si="4"/>
        <v>259</v>
      </c>
      <c r="C293" s="7" t="s">
        <v>235</v>
      </c>
      <c r="D293" s="64" t="s">
        <v>188</v>
      </c>
      <c r="E293" s="65"/>
      <c r="F293" s="14"/>
      <c r="G293" s="15"/>
    </row>
    <row r="294" spans="2:7" ht="12.75">
      <c r="B294" s="27">
        <f t="shared" si="4"/>
        <v>260</v>
      </c>
      <c r="C294" s="10" t="s">
        <v>170</v>
      </c>
      <c r="D294" s="65" t="s">
        <v>11</v>
      </c>
      <c r="E294" s="65"/>
      <c r="F294" s="14"/>
      <c r="G294" s="15"/>
    </row>
    <row r="295" spans="2:7" ht="12.75">
      <c r="B295" s="27">
        <f t="shared" si="4"/>
        <v>261</v>
      </c>
      <c r="C295" s="7" t="s">
        <v>236</v>
      </c>
      <c r="D295" s="64" t="s">
        <v>188</v>
      </c>
      <c r="E295" s="65"/>
      <c r="F295" s="14"/>
      <c r="G295" s="15"/>
    </row>
    <row r="296" spans="2:7" ht="12.75">
      <c r="B296" s="27">
        <f t="shared" si="4"/>
        <v>262</v>
      </c>
      <c r="C296" s="7" t="s">
        <v>237</v>
      </c>
      <c r="D296" s="64" t="s">
        <v>188</v>
      </c>
      <c r="E296" s="65"/>
      <c r="F296" s="14"/>
      <c r="G296" s="15"/>
    </row>
    <row r="297" spans="2:7" ht="12.75">
      <c r="B297" s="27">
        <f t="shared" si="4"/>
        <v>263</v>
      </c>
      <c r="C297" s="75" t="s">
        <v>148</v>
      </c>
      <c r="D297" s="75"/>
      <c r="E297" s="75"/>
      <c r="F297" s="75"/>
      <c r="G297" s="75"/>
    </row>
    <row r="298" spans="2:7" ht="25.5">
      <c r="B298" s="27">
        <f t="shared" si="4"/>
        <v>264</v>
      </c>
      <c r="C298" s="10" t="s">
        <v>738</v>
      </c>
      <c r="D298" s="64" t="s">
        <v>188</v>
      </c>
      <c r="E298" s="65"/>
      <c r="F298" s="14"/>
      <c r="G298" s="15"/>
    </row>
    <row r="299" spans="2:7" ht="25.5">
      <c r="B299" s="27">
        <f t="shared" si="4"/>
        <v>265</v>
      </c>
      <c r="C299" s="10" t="s">
        <v>739</v>
      </c>
      <c r="D299" s="64" t="s">
        <v>188</v>
      </c>
      <c r="E299" s="65"/>
      <c r="F299" s="14"/>
      <c r="G299" s="15"/>
    </row>
    <row r="300" spans="2:7" ht="12.75">
      <c r="B300" s="27">
        <f t="shared" si="4"/>
        <v>266</v>
      </c>
      <c r="C300" s="10" t="s">
        <v>266</v>
      </c>
      <c r="D300" s="64" t="s">
        <v>188</v>
      </c>
      <c r="E300" s="65"/>
      <c r="F300" s="14"/>
      <c r="G300" s="15"/>
    </row>
    <row r="301" spans="2:7" ht="12.75">
      <c r="B301" s="27">
        <f t="shared" si="4"/>
        <v>267</v>
      </c>
      <c r="C301" s="10" t="s">
        <v>267</v>
      </c>
      <c r="D301" s="64" t="s">
        <v>188</v>
      </c>
      <c r="E301" s="65"/>
      <c r="F301" s="14"/>
      <c r="G301" s="15"/>
    </row>
    <row r="302" spans="2:7" ht="25.5">
      <c r="B302" s="27">
        <f t="shared" si="4"/>
        <v>268</v>
      </c>
      <c r="C302" s="10" t="s">
        <v>740</v>
      </c>
      <c r="D302" s="64" t="s">
        <v>188</v>
      </c>
      <c r="E302" s="65"/>
      <c r="F302" s="14"/>
      <c r="G302" s="15"/>
    </row>
    <row r="303" spans="2:7" ht="25.5">
      <c r="B303" s="27">
        <f t="shared" si="4"/>
        <v>269</v>
      </c>
      <c r="C303" s="10" t="s">
        <v>741</v>
      </c>
      <c r="D303" s="64" t="s">
        <v>188</v>
      </c>
      <c r="E303" s="65"/>
      <c r="F303" s="14"/>
      <c r="G303" s="15"/>
    </row>
    <row r="304" spans="2:7" ht="12.75">
      <c r="B304" s="27">
        <f t="shared" si="4"/>
        <v>270</v>
      </c>
      <c r="C304" s="10" t="s">
        <v>742</v>
      </c>
      <c r="D304" s="64" t="s">
        <v>188</v>
      </c>
      <c r="E304" s="65"/>
      <c r="F304" s="14"/>
      <c r="G304" s="15"/>
    </row>
    <row r="305" spans="2:7" ht="12.75">
      <c r="B305" s="27">
        <f t="shared" si="4"/>
        <v>271</v>
      </c>
      <c r="C305" s="10" t="s">
        <v>743</v>
      </c>
      <c r="D305" s="64" t="s">
        <v>188</v>
      </c>
      <c r="E305" s="65"/>
      <c r="F305" s="14"/>
      <c r="G305" s="15"/>
    </row>
    <row r="306" spans="2:7" ht="12.75">
      <c r="B306" s="27">
        <f t="shared" si="4"/>
        <v>272</v>
      </c>
      <c r="C306" s="10" t="s">
        <v>238</v>
      </c>
      <c r="D306" s="64" t="s">
        <v>188</v>
      </c>
      <c r="E306" s="65"/>
      <c r="F306" s="14"/>
      <c r="G306" s="15"/>
    </row>
    <row r="307" spans="2:7" ht="25.5">
      <c r="B307" s="27">
        <f t="shared" si="4"/>
        <v>273</v>
      </c>
      <c r="C307" s="10" t="s">
        <v>744</v>
      </c>
      <c r="D307" s="64" t="s">
        <v>188</v>
      </c>
      <c r="E307" s="65"/>
      <c r="F307" s="14"/>
      <c r="G307" s="15"/>
    </row>
    <row r="308" spans="2:7" ht="25.5">
      <c r="B308" s="27">
        <f t="shared" si="4"/>
        <v>274</v>
      </c>
      <c r="C308" s="10" t="s">
        <v>745</v>
      </c>
      <c r="D308" s="64" t="s">
        <v>188</v>
      </c>
      <c r="E308" s="65"/>
      <c r="F308" s="14"/>
      <c r="G308" s="15"/>
    </row>
    <row r="309" spans="2:7" ht="25.5">
      <c r="B309" s="27">
        <f t="shared" si="4"/>
        <v>275</v>
      </c>
      <c r="C309" s="10" t="s">
        <v>751</v>
      </c>
      <c r="D309" s="71" t="s">
        <v>22</v>
      </c>
      <c r="E309" s="71" t="s">
        <v>11</v>
      </c>
      <c r="F309" s="17">
        <v>2</v>
      </c>
      <c r="G309" s="15"/>
    </row>
    <row r="310" spans="2:7" ht="12.75">
      <c r="B310" s="27">
        <f t="shared" si="4"/>
        <v>276</v>
      </c>
      <c r="C310" s="10" t="s">
        <v>746</v>
      </c>
      <c r="D310" s="64" t="s">
        <v>188</v>
      </c>
      <c r="E310" s="65"/>
      <c r="F310" s="14"/>
      <c r="G310" s="15"/>
    </row>
    <row r="311" spans="2:7" ht="25.5">
      <c r="B311" s="27">
        <f t="shared" si="4"/>
        <v>277</v>
      </c>
      <c r="C311" s="10" t="s">
        <v>747</v>
      </c>
      <c r="D311" s="64" t="s">
        <v>188</v>
      </c>
      <c r="E311" s="65"/>
      <c r="F311" s="14"/>
      <c r="G311" s="15"/>
    </row>
    <row r="312" spans="2:7" ht="25.5">
      <c r="B312" s="27">
        <f t="shared" si="4"/>
        <v>278</v>
      </c>
      <c r="C312" s="10" t="s">
        <v>748</v>
      </c>
      <c r="D312" s="64" t="s">
        <v>188</v>
      </c>
      <c r="E312" s="65"/>
      <c r="F312" s="14"/>
      <c r="G312" s="15"/>
    </row>
    <row r="313" spans="2:7" ht="12.75">
      <c r="B313" s="27">
        <f t="shared" si="4"/>
        <v>279</v>
      </c>
      <c r="C313" s="31" t="s">
        <v>750</v>
      </c>
      <c r="D313" s="71" t="s">
        <v>22</v>
      </c>
      <c r="E313" s="71" t="s">
        <v>11</v>
      </c>
      <c r="F313" s="17">
        <v>2</v>
      </c>
      <c r="G313" s="15"/>
    </row>
    <row r="314" spans="2:7" ht="12.75">
      <c r="B314" s="27">
        <f t="shared" si="4"/>
        <v>280</v>
      </c>
      <c r="C314" s="10" t="s">
        <v>749</v>
      </c>
      <c r="D314" s="71" t="s">
        <v>22</v>
      </c>
      <c r="E314" s="71" t="s">
        <v>11</v>
      </c>
      <c r="F314" s="17">
        <v>2</v>
      </c>
      <c r="G314" s="15"/>
    </row>
    <row r="315" spans="2:7" ht="12.75">
      <c r="B315" s="27">
        <f t="shared" si="4"/>
        <v>281</v>
      </c>
      <c r="C315" s="10" t="s">
        <v>752</v>
      </c>
      <c r="D315" s="64" t="s">
        <v>188</v>
      </c>
      <c r="E315" s="65"/>
      <c r="F315" s="14"/>
      <c r="G315" s="15"/>
    </row>
    <row r="316" spans="2:7" ht="25.5">
      <c r="B316" s="27">
        <f t="shared" si="4"/>
        <v>282</v>
      </c>
      <c r="C316" s="10" t="s">
        <v>753</v>
      </c>
      <c r="D316" s="71" t="s">
        <v>22</v>
      </c>
      <c r="E316" s="71" t="s">
        <v>11</v>
      </c>
      <c r="F316" s="17">
        <v>2</v>
      </c>
      <c r="G316" s="15"/>
    </row>
    <row r="317" spans="2:7" ht="51.75" customHeight="1">
      <c r="B317" s="27">
        <f t="shared" si="4"/>
        <v>283</v>
      </c>
      <c r="C317" s="10" t="s">
        <v>754</v>
      </c>
      <c r="D317" s="64" t="s">
        <v>188</v>
      </c>
      <c r="E317" s="65"/>
      <c r="F317" s="14"/>
      <c r="G317" s="15"/>
    </row>
    <row r="318" spans="2:7" ht="38.25">
      <c r="B318" s="27">
        <f t="shared" si="4"/>
        <v>284</v>
      </c>
      <c r="C318" s="7" t="s">
        <v>755</v>
      </c>
      <c r="D318" s="71" t="s">
        <v>22</v>
      </c>
      <c r="E318" s="71" t="s">
        <v>11</v>
      </c>
      <c r="F318" s="17">
        <v>2</v>
      </c>
      <c r="G318" s="15"/>
    </row>
    <row r="319" spans="2:7" ht="38.25">
      <c r="B319" s="27">
        <f t="shared" si="4"/>
        <v>285</v>
      </c>
      <c r="C319" s="10" t="s">
        <v>268</v>
      </c>
      <c r="D319" s="64" t="s">
        <v>188</v>
      </c>
      <c r="E319" s="65"/>
      <c r="F319" s="14"/>
      <c r="G319" s="15"/>
    </row>
    <row r="320" spans="2:8" s="42" customFormat="1" ht="51">
      <c r="B320" s="27">
        <f t="shared" si="4"/>
        <v>286</v>
      </c>
      <c r="C320" s="28" t="s">
        <v>756</v>
      </c>
      <c r="D320" s="71" t="s">
        <v>22</v>
      </c>
      <c r="E320" s="71" t="s">
        <v>11</v>
      </c>
      <c r="F320" s="17">
        <v>2</v>
      </c>
      <c r="G320" s="15"/>
      <c r="H320" s="1"/>
    </row>
    <row r="321" spans="2:7" ht="60" customHeight="1">
      <c r="B321" s="27">
        <f t="shared" si="4"/>
        <v>287</v>
      </c>
      <c r="C321" s="7" t="s">
        <v>757</v>
      </c>
      <c r="D321" s="71" t="s">
        <v>22</v>
      </c>
      <c r="E321" s="71" t="s">
        <v>11</v>
      </c>
      <c r="F321" s="17">
        <v>2</v>
      </c>
      <c r="G321" s="15"/>
    </row>
    <row r="322" spans="2:7" ht="53.25" customHeight="1">
      <c r="B322" s="27">
        <f t="shared" si="4"/>
        <v>288</v>
      </c>
      <c r="C322" s="7" t="s">
        <v>758</v>
      </c>
      <c r="D322" s="64" t="s">
        <v>188</v>
      </c>
      <c r="E322" s="65"/>
      <c r="F322" s="14"/>
      <c r="G322" s="15"/>
    </row>
    <row r="323" spans="2:7" ht="12.75">
      <c r="B323" s="27">
        <f t="shared" si="4"/>
        <v>289</v>
      </c>
      <c r="C323" s="75" t="s">
        <v>171</v>
      </c>
      <c r="D323" s="75"/>
      <c r="E323" s="75"/>
      <c r="F323" s="75"/>
      <c r="G323" s="75"/>
    </row>
    <row r="324" spans="2:7" ht="25.5">
      <c r="B324" s="27">
        <f t="shared" si="4"/>
        <v>290</v>
      </c>
      <c r="C324" s="10" t="s">
        <v>156</v>
      </c>
      <c r="D324" s="65" t="s">
        <v>172</v>
      </c>
      <c r="E324" s="65"/>
      <c r="F324" s="14"/>
      <c r="G324" s="15"/>
    </row>
    <row r="325" spans="2:7" ht="25.5">
      <c r="B325" s="27">
        <f t="shared" si="4"/>
        <v>291</v>
      </c>
      <c r="C325" s="10" t="s">
        <v>157</v>
      </c>
      <c r="D325" s="65" t="s">
        <v>172</v>
      </c>
      <c r="E325" s="65"/>
      <c r="F325" s="14"/>
      <c r="G325" s="15"/>
    </row>
    <row r="326" spans="2:7" ht="25.5">
      <c r="B326" s="27">
        <f t="shared" si="4"/>
        <v>292</v>
      </c>
      <c r="C326" s="10" t="s">
        <v>158</v>
      </c>
      <c r="D326" s="65" t="s">
        <v>172</v>
      </c>
      <c r="E326" s="65"/>
      <c r="F326" s="14"/>
      <c r="G326" s="15"/>
    </row>
    <row r="327" spans="2:7" ht="25.5">
      <c r="B327" s="27">
        <f t="shared" si="4"/>
        <v>293</v>
      </c>
      <c r="C327" s="10" t="s">
        <v>159</v>
      </c>
      <c r="D327" s="65" t="s">
        <v>172</v>
      </c>
      <c r="E327" s="65"/>
      <c r="F327" s="14"/>
      <c r="G327" s="15"/>
    </row>
    <row r="328" spans="2:7" ht="13.5" customHeight="1">
      <c r="B328" s="27">
        <f t="shared" si="4"/>
        <v>294</v>
      </c>
      <c r="C328" s="87" t="s">
        <v>239</v>
      </c>
      <c r="D328" s="87"/>
      <c r="E328" s="87"/>
      <c r="F328" s="87"/>
      <c r="G328" s="87"/>
    </row>
    <row r="329" spans="2:7" ht="12.75">
      <c r="B329" s="27">
        <f t="shared" si="4"/>
        <v>295</v>
      </c>
      <c r="C329" s="10" t="s">
        <v>173</v>
      </c>
      <c r="D329" s="65" t="s">
        <v>11</v>
      </c>
      <c r="E329" s="65"/>
      <c r="F329" s="14"/>
      <c r="G329" s="15"/>
    </row>
    <row r="330" spans="2:7" ht="12.75">
      <c r="B330" s="27">
        <f t="shared" si="4"/>
        <v>296</v>
      </c>
      <c r="C330" s="10" t="s">
        <v>174</v>
      </c>
      <c r="D330" s="65" t="s">
        <v>20</v>
      </c>
      <c r="E330" s="65"/>
      <c r="F330" s="14"/>
      <c r="G330" s="15"/>
    </row>
    <row r="331" spans="2:7" ht="12.75">
      <c r="B331" s="77">
        <f t="shared" si="4"/>
        <v>297</v>
      </c>
      <c r="C331" s="58" t="s">
        <v>298</v>
      </c>
      <c r="D331" s="80" t="s">
        <v>11</v>
      </c>
      <c r="E331" s="117"/>
      <c r="F331" s="117"/>
      <c r="G331" s="117"/>
    </row>
    <row r="332" spans="2:7" ht="12.75">
      <c r="B332" s="78"/>
      <c r="C332" s="59" t="s">
        <v>284</v>
      </c>
      <c r="D332" s="81"/>
      <c r="E332" s="118"/>
      <c r="F332" s="118"/>
      <c r="G332" s="118"/>
    </row>
    <row r="333" spans="2:7" ht="12.75">
      <c r="B333" s="78"/>
      <c r="C333" s="59" t="s">
        <v>285</v>
      </c>
      <c r="D333" s="81"/>
      <c r="E333" s="118"/>
      <c r="F333" s="118"/>
      <c r="G333" s="118"/>
    </row>
    <row r="334" spans="2:7" ht="25.5">
      <c r="B334" s="78"/>
      <c r="C334" s="59" t="s">
        <v>286</v>
      </c>
      <c r="D334" s="81"/>
      <c r="E334" s="118"/>
      <c r="F334" s="118"/>
      <c r="G334" s="118"/>
    </row>
    <row r="335" spans="2:7" ht="12.75">
      <c r="B335" s="78"/>
      <c r="C335" s="59" t="s">
        <v>287</v>
      </c>
      <c r="D335" s="81"/>
      <c r="E335" s="118"/>
      <c r="F335" s="118"/>
      <c r="G335" s="118"/>
    </row>
    <row r="336" spans="2:7" ht="12.75">
      <c r="B336" s="78"/>
      <c r="C336" s="59" t="s">
        <v>288</v>
      </c>
      <c r="D336" s="81"/>
      <c r="E336" s="118"/>
      <c r="F336" s="118"/>
      <c r="G336" s="118"/>
    </row>
    <row r="337" spans="2:7" ht="12.75">
      <c r="B337" s="78"/>
      <c r="C337" s="59" t="s">
        <v>289</v>
      </c>
      <c r="D337" s="81"/>
      <c r="E337" s="118"/>
      <c r="F337" s="118"/>
      <c r="G337" s="118"/>
    </row>
    <row r="338" spans="2:7" ht="12.75">
      <c r="B338" s="78"/>
      <c r="C338" s="59" t="s">
        <v>290</v>
      </c>
      <c r="D338" s="81"/>
      <c r="E338" s="118"/>
      <c r="F338" s="118"/>
      <c r="G338" s="118"/>
    </row>
    <row r="339" spans="2:7" ht="12.75">
      <c r="B339" s="78"/>
      <c r="C339" s="59" t="s">
        <v>291</v>
      </c>
      <c r="D339" s="81"/>
      <c r="E339" s="118"/>
      <c r="F339" s="118"/>
      <c r="G339" s="118"/>
    </row>
    <row r="340" spans="2:7" ht="12.75">
      <c r="B340" s="78"/>
      <c r="C340" s="59" t="s">
        <v>292</v>
      </c>
      <c r="D340" s="81"/>
      <c r="E340" s="118"/>
      <c r="F340" s="118"/>
      <c r="G340" s="118"/>
    </row>
    <row r="341" spans="2:7" ht="12.75">
      <c r="B341" s="78"/>
      <c r="C341" s="59" t="s">
        <v>293</v>
      </c>
      <c r="D341" s="81"/>
      <c r="E341" s="118"/>
      <c r="F341" s="118"/>
      <c r="G341" s="118"/>
    </row>
    <row r="342" spans="2:7" ht="12.75">
      <c r="B342" s="78"/>
      <c r="C342" s="59" t="s">
        <v>294</v>
      </c>
      <c r="D342" s="81"/>
      <c r="E342" s="118"/>
      <c r="F342" s="118"/>
      <c r="G342" s="118"/>
    </row>
    <row r="343" spans="2:7" ht="25.5">
      <c r="B343" s="78"/>
      <c r="C343" s="59" t="s">
        <v>295</v>
      </c>
      <c r="D343" s="81"/>
      <c r="E343" s="118"/>
      <c r="F343" s="118"/>
      <c r="G343" s="118"/>
    </row>
    <row r="344" spans="2:7" ht="25.5">
      <c r="B344" s="78"/>
      <c r="C344" s="59" t="s">
        <v>296</v>
      </c>
      <c r="D344" s="81"/>
      <c r="E344" s="118"/>
      <c r="F344" s="118"/>
      <c r="G344" s="118"/>
    </row>
    <row r="345" spans="2:7" ht="12.75">
      <c r="B345" s="79"/>
      <c r="C345" s="59" t="s">
        <v>297</v>
      </c>
      <c r="D345" s="82"/>
      <c r="E345" s="119"/>
      <c r="F345" s="119"/>
      <c r="G345" s="119"/>
    </row>
    <row r="346" spans="2:7" ht="12.75">
      <c r="B346" s="27">
        <f>B331+1</f>
        <v>298</v>
      </c>
      <c r="C346" s="72" t="s">
        <v>729</v>
      </c>
      <c r="D346" s="65" t="s">
        <v>11</v>
      </c>
      <c r="E346" s="60"/>
      <c r="F346" s="60"/>
      <c r="G346" s="15"/>
    </row>
    <row r="347" spans="2:7" ht="12.75">
      <c r="B347" s="27">
        <f t="shared" si="4"/>
        <v>299</v>
      </c>
      <c r="C347" s="63" t="s">
        <v>175</v>
      </c>
      <c r="D347" s="65" t="s">
        <v>11</v>
      </c>
      <c r="E347" s="60"/>
      <c r="F347" s="60"/>
      <c r="G347" s="15"/>
    </row>
    <row r="348" spans="2:7" ht="76.5">
      <c r="B348" s="27">
        <f t="shared" si="4"/>
        <v>300</v>
      </c>
      <c r="C348" s="31" t="s">
        <v>270</v>
      </c>
      <c r="D348" s="64" t="s">
        <v>188</v>
      </c>
      <c r="E348" s="5"/>
      <c r="F348" s="14"/>
      <c r="G348" s="15"/>
    </row>
    <row r="349" spans="2:7" ht="12.75">
      <c r="B349" s="27">
        <f t="shared" si="4"/>
        <v>301</v>
      </c>
      <c r="C349" s="10" t="s">
        <v>176</v>
      </c>
      <c r="D349" s="65" t="s">
        <v>11</v>
      </c>
      <c r="E349" s="65"/>
      <c r="F349" s="14"/>
      <c r="G349" s="15"/>
    </row>
    <row r="350" spans="2:7" ht="12.75">
      <c r="B350" s="27">
        <f t="shared" si="4"/>
        <v>302</v>
      </c>
      <c r="C350" s="10" t="s">
        <v>177</v>
      </c>
      <c r="D350" s="65" t="s">
        <v>11</v>
      </c>
      <c r="E350" s="65"/>
      <c r="F350" s="14"/>
      <c r="G350" s="15"/>
    </row>
    <row r="351" spans="2:7" ht="12.75">
      <c r="B351" s="27">
        <f t="shared" si="4"/>
        <v>303</v>
      </c>
      <c r="C351" s="10" t="s">
        <v>178</v>
      </c>
      <c r="D351" s="65" t="s">
        <v>11</v>
      </c>
      <c r="E351" s="65"/>
      <c r="F351" s="14"/>
      <c r="G351" s="15"/>
    </row>
    <row r="352" spans="2:7" ht="12.75">
      <c r="B352" s="27">
        <f t="shared" si="4"/>
        <v>304</v>
      </c>
      <c r="C352" s="10" t="s">
        <v>179</v>
      </c>
      <c r="D352" s="65" t="s">
        <v>11</v>
      </c>
      <c r="E352" s="65"/>
      <c r="F352" s="14"/>
      <c r="G352" s="15"/>
    </row>
    <row r="353" spans="2:7" ht="12.75">
      <c r="B353" s="27">
        <f t="shared" si="4"/>
        <v>305</v>
      </c>
      <c r="C353" s="10" t="s">
        <v>180</v>
      </c>
      <c r="D353" s="65" t="s">
        <v>11</v>
      </c>
      <c r="E353" s="65"/>
      <c r="F353" s="14"/>
      <c r="G353" s="15"/>
    </row>
    <row r="354" spans="2:7" ht="12.75">
      <c r="B354" s="27">
        <f t="shared" si="4"/>
        <v>306</v>
      </c>
      <c r="C354" s="10" t="s">
        <v>181</v>
      </c>
      <c r="D354" s="65" t="s">
        <v>11</v>
      </c>
      <c r="E354" s="65"/>
      <c r="F354" s="14"/>
      <c r="G354" s="15"/>
    </row>
    <row r="355" spans="2:7" ht="25.5">
      <c r="B355" s="27">
        <f t="shared" si="4"/>
        <v>307</v>
      </c>
      <c r="C355" s="10" t="s">
        <v>182</v>
      </c>
      <c r="D355" s="65" t="s">
        <v>11</v>
      </c>
      <c r="E355" s="65"/>
      <c r="F355" s="14"/>
      <c r="G355" s="15"/>
    </row>
    <row r="356" spans="2:7" ht="12.75">
      <c r="B356" s="27">
        <f t="shared" si="4"/>
        <v>308</v>
      </c>
      <c r="C356" s="10" t="s">
        <v>183</v>
      </c>
      <c r="D356" s="65" t="s">
        <v>11</v>
      </c>
      <c r="E356" s="65"/>
      <c r="F356" s="14"/>
      <c r="G356" s="15"/>
    </row>
    <row r="357" spans="2:7" ht="12.75">
      <c r="B357" s="27">
        <f t="shared" si="4"/>
        <v>309</v>
      </c>
      <c r="C357" s="10" t="s">
        <v>184</v>
      </c>
      <c r="D357" s="65" t="s">
        <v>11</v>
      </c>
      <c r="E357" s="65"/>
      <c r="F357" s="14"/>
      <c r="G357" s="15"/>
    </row>
    <row r="358" spans="2:7" ht="12.75">
      <c r="B358" s="27">
        <f t="shared" si="4"/>
        <v>310</v>
      </c>
      <c r="C358" s="87" t="s">
        <v>688</v>
      </c>
      <c r="D358" s="87"/>
      <c r="E358" s="87"/>
      <c r="F358" s="87"/>
      <c r="G358" s="87"/>
    </row>
    <row r="359" spans="2:7" ht="25.5">
      <c r="B359" s="27">
        <f t="shared" si="4"/>
        <v>311</v>
      </c>
      <c r="C359" s="31" t="s">
        <v>673</v>
      </c>
      <c r="D359" s="27" t="s">
        <v>11</v>
      </c>
      <c r="E359" s="38"/>
      <c r="F359" s="38"/>
      <c r="G359" s="38"/>
    </row>
    <row r="360" spans="2:7" ht="25.5">
      <c r="B360" s="27">
        <f aca="true" t="shared" si="5" ref="B360:B381">B359+1</f>
        <v>312</v>
      </c>
      <c r="C360" s="116" t="s">
        <v>689</v>
      </c>
      <c r="D360" s="27" t="s">
        <v>11</v>
      </c>
      <c r="E360" s="38"/>
      <c r="F360" s="38"/>
      <c r="G360" s="38"/>
    </row>
    <row r="361" spans="2:7" ht="25.5">
      <c r="B361" s="27">
        <f t="shared" si="5"/>
        <v>313</v>
      </c>
      <c r="C361" s="19" t="s">
        <v>674</v>
      </c>
      <c r="D361" s="27" t="s">
        <v>11</v>
      </c>
      <c r="E361" s="38"/>
      <c r="F361" s="38"/>
      <c r="G361" s="38"/>
    </row>
    <row r="362" spans="2:7" ht="54.75" customHeight="1">
      <c r="B362" s="27">
        <f t="shared" si="5"/>
        <v>314</v>
      </c>
      <c r="C362" s="19" t="s">
        <v>675</v>
      </c>
      <c r="D362" s="27" t="s">
        <v>11</v>
      </c>
      <c r="E362" s="38"/>
      <c r="F362" s="38"/>
      <c r="G362" s="38"/>
    </row>
    <row r="363" spans="2:7" ht="12.75">
      <c r="B363" s="27">
        <f t="shared" si="5"/>
        <v>315</v>
      </c>
      <c r="C363" s="19" t="s">
        <v>676</v>
      </c>
      <c r="D363" s="27" t="s">
        <v>11</v>
      </c>
      <c r="E363" s="38"/>
      <c r="F363" s="38"/>
      <c r="G363" s="38"/>
    </row>
    <row r="364" spans="2:7" ht="25.5">
      <c r="B364" s="27">
        <f t="shared" si="5"/>
        <v>316</v>
      </c>
      <c r="C364" s="19" t="s">
        <v>677</v>
      </c>
      <c r="D364" s="27" t="s">
        <v>11</v>
      </c>
      <c r="E364" s="38"/>
      <c r="F364" s="38"/>
      <c r="G364" s="38"/>
    </row>
    <row r="365" spans="2:7" ht="54.75" customHeight="1">
      <c r="B365" s="27">
        <f t="shared" si="5"/>
        <v>317</v>
      </c>
      <c r="C365" s="116" t="s">
        <v>690</v>
      </c>
      <c r="D365" s="27" t="s">
        <v>11</v>
      </c>
      <c r="E365" s="38"/>
      <c r="F365" s="38"/>
      <c r="G365" s="38"/>
    </row>
    <row r="366" spans="2:7" ht="12.75">
      <c r="B366" s="27">
        <f t="shared" si="5"/>
        <v>318</v>
      </c>
      <c r="C366" s="19" t="s">
        <v>678</v>
      </c>
      <c r="D366" s="27" t="s">
        <v>11</v>
      </c>
      <c r="E366" s="38"/>
      <c r="F366" s="38"/>
      <c r="G366" s="38"/>
    </row>
    <row r="367" spans="2:7" ht="12.75">
      <c r="B367" s="27">
        <f t="shared" si="5"/>
        <v>319</v>
      </c>
      <c r="C367" s="19" t="s">
        <v>679</v>
      </c>
      <c r="D367" s="27" t="s">
        <v>11</v>
      </c>
      <c r="E367" s="38"/>
      <c r="F367" s="38"/>
      <c r="G367" s="38"/>
    </row>
    <row r="368" spans="2:7" ht="12.75">
      <c r="B368" s="27">
        <f t="shared" si="5"/>
        <v>320</v>
      </c>
      <c r="C368" s="19" t="s">
        <v>680</v>
      </c>
      <c r="D368" s="27" t="s">
        <v>11</v>
      </c>
      <c r="E368" s="38"/>
      <c r="F368" s="38"/>
      <c r="G368" s="38"/>
    </row>
    <row r="369" spans="2:7" ht="12.75">
      <c r="B369" s="27">
        <f t="shared" si="5"/>
        <v>321</v>
      </c>
      <c r="C369" s="19" t="s">
        <v>681</v>
      </c>
      <c r="D369" s="27" t="s">
        <v>11</v>
      </c>
      <c r="E369" s="38"/>
      <c r="F369" s="38"/>
      <c r="G369" s="38"/>
    </row>
    <row r="370" spans="2:7" ht="12.75">
      <c r="B370" s="27">
        <f t="shared" si="5"/>
        <v>322</v>
      </c>
      <c r="C370" s="19" t="s">
        <v>682</v>
      </c>
      <c r="D370" s="27" t="s">
        <v>11</v>
      </c>
      <c r="E370" s="38"/>
      <c r="F370" s="38"/>
      <c r="G370" s="38"/>
    </row>
    <row r="371" spans="2:7" ht="12.75">
      <c r="B371" s="27">
        <f t="shared" si="5"/>
        <v>323</v>
      </c>
      <c r="C371" s="19" t="s">
        <v>683</v>
      </c>
      <c r="D371" s="27" t="s">
        <v>11</v>
      </c>
      <c r="E371" s="38"/>
      <c r="F371" s="38"/>
      <c r="G371" s="38"/>
    </row>
    <row r="372" spans="2:7" ht="12.75">
      <c r="B372" s="27">
        <f t="shared" si="5"/>
        <v>324</v>
      </c>
      <c r="C372" s="19" t="s">
        <v>684</v>
      </c>
      <c r="D372" s="27" t="s">
        <v>11</v>
      </c>
      <c r="E372" s="38"/>
      <c r="F372" s="38"/>
      <c r="G372" s="38"/>
    </row>
    <row r="373" spans="2:7" ht="12.75">
      <c r="B373" s="27">
        <f t="shared" si="5"/>
        <v>325</v>
      </c>
      <c r="C373" s="19" t="s">
        <v>685</v>
      </c>
      <c r="D373" s="27" t="s">
        <v>11</v>
      </c>
      <c r="E373" s="38"/>
      <c r="F373" s="38"/>
      <c r="G373" s="38"/>
    </row>
    <row r="374" spans="2:7" ht="12.75">
      <c r="B374" s="27">
        <f t="shared" si="5"/>
        <v>326</v>
      </c>
      <c r="C374" s="19" t="s">
        <v>686</v>
      </c>
      <c r="D374" s="27" t="s">
        <v>11</v>
      </c>
      <c r="E374" s="38"/>
      <c r="F374" s="38"/>
      <c r="G374" s="38"/>
    </row>
    <row r="375" spans="2:7" ht="54.75" customHeight="1">
      <c r="B375" s="27">
        <f t="shared" si="5"/>
        <v>327</v>
      </c>
      <c r="C375" s="116" t="s">
        <v>691</v>
      </c>
      <c r="D375" s="27" t="s">
        <v>11</v>
      </c>
      <c r="E375" s="38"/>
      <c r="F375" s="38"/>
      <c r="G375" s="38"/>
    </row>
    <row r="376" spans="2:7" ht="25.5">
      <c r="B376" s="27">
        <f t="shared" si="5"/>
        <v>328</v>
      </c>
      <c r="C376" s="116" t="s">
        <v>692</v>
      </c>
      <c r="D376" s="27" t="s">
        <v>11</v>
      </c>
      <c r="E376" s="38"/>
      <c r="F376" s="38"/>
      <c r="G376" s="38"/>
    </row>
    <row r="377" spans="2:7" ht="12.75">
      <c r="B377" s="27">
        <f t="shared" si="5"/>
        <v>329</v>
      </c>
      <c r="C377" s="116" t="s">
        <v>693</v>
      </c>
      <c r="D377" s="27" t="s">
        <v>11</v>
      </c>
      <c r="E377" s="38"/>
      <c r="F377" s="38"/>
      <c r="G377" s="38"/>
    </row>
    <row r="378" spans="2:7" ht="12.75">
      <c r="B378" s="27">
        <f t="shared" si="5"/>
        <v>330</v>
      </c>
      <c r="C378" s="116" t="s">
        <v>694</v>
      </c>
      <c r="D378" s="27" t="s">
        <v>11</v>
      </c>
      <c r="E378" s="38"/>
      <c r="F378" s="38"/>
      <c r="G378" s="38"/>
    </row>
    <row r="379" spans="2:7" ht="25.5">
      <c r="B379" s="27">
        <f t="shared" si="5"/>
        <v>331</v>
      </c>
      <c r="C379" s="116" t="s">
        <v>695</v>
      </c>
      <c r="D379" s="27" t="s">
        <v>11</v>
      </c>
      <c r="E379" s="38"/>
      <c r="F379" s="38"/>
      <c r="G379" s="38"/>
    </row>
    <row r="380" spans="2:7" ht="16.5">
      <c r="B380" s="27">
        <f t="shared" si="5"/>
        <v>332</v>
      </c>
      <c r="C380" s="115" t="s">
        <v>687</v>
      </c>
      <c r="D380" s="27"/>
      <c r="E380" s="38"/>
      <c r="F380" s="38"/>
      <c r="G380" s="38"/>
    </row>
    <row r="381" spans="2:7" ht="12.75" customHeight="1">
      <c r="B381" s="27">
        <f t="shared" si="5"/>
        <v>333</v>
      </c>
      <c r="C381" s="87" t="s">
        <v>240</v>
      </c>
      <c r="D381" s="87"/>
      <c r="E381" s="87"/>
      <c r="F381" s="87"/>
      <c r="G381" s="87"/>
    </row>
    <row r="382" spans="2:7" ht="12.75" customHeight="1">
      <c r="B382" s="27">
        <f>B381+1</f>
        <v>334</v>
      </c>
      <c r="C382" s="43" t="s">
        <v>300</v>
      </c>
      <c r="D382" s="27" t="s">
        <v>208</v>
      </c>
      <c r="E382" s="27" t="s">
        <v>11</v>
      </c>
      <c r="F382" s="27">
        <v>90</v>
      </c>
      <c r="G382" s="38"/>
    </row>
    <row r="383" spans="2:7" ht="12.75">
      <c r="B383" s="27">
        <f>B382+1</f>
        <v>335</v>
      </c>
      <c r="C383" s="10" t="s">
        <v>185</v>
      </c>
      <c r="D383" s="65" t="s">
        <v>11</v>
      </c>
      <c r="E383" s="65"/>
      <c r="F383" s="14"/>
      <c r="G383" s="15"/>
    </row>
    <row r="384" spans="2:7" ht="12.75">
      <c r="B384" s="27">
        <f>B383+1</f>
        <v>336</v>
      </c>
      <c r="C384" s="10" t="s">
        <v>186</v>
      </c>
      <c r="D384" s="65" t="s">
        <v>11</v>
      </c>
      <c r="E384" s="65"/>
      <c r="F384" s="14"/>
      <c r="G384" s="15"/>
    </row>
    <row r="385" spans="2:7" ht="38.25">
      <c r="B385" s="27">
        <f>B384+1</f>
        <v>337</v>
      </c>
      <c r="C385" s="10" t="s">
        <v>299</v>
      </c>
      <c r="D385" s="65" t="s">
        <v>11</v>
      </c>
      <c r="E385" s="65"/>
      <c r="F385" s="14"/>
      <c r="G385" s="15"/>
    </row>
    <row r="386" spans="2:7" ht="38.25">
      <c r="B386" s="77">
        <f>B385+1</f>
        <v>338</v>
      </c>
      <c r="C386" s="57" t="s">
        <v>631</v>
      </c>
      <c r="D386" s="80" t="s">
        <v>11</v>
      </c>
      <c r="E386" s="80" t="s">
        <v>632</v>
      </c>
      <c r="F386" s="108">
        <v>20</v>
      </c>
      <c r="G386" s="111"/>
    </row>
    <row r="387" spans="2:7" ht="12.75">
      <c r="B387" s="78"/>
      <c r="C387" s="55" t="s">
        <v>630</v>
      </c>
      <c r="D387" s="81"/>
      <c r="E387" s="81"/>
      <c r="F387" s="109"/>
      <c r="G387" s="112"/>
    </row>
    <row r="388" spans="2:7" ht="25.5">
      <c r="B388" s="78"/>
      <c r="C388" s="55" t="s">
        <v>726</v>
      </c>
      <c r="D388" s="81"/>
      <c r="E388" s="81"/>
      <c r="F388" s="109"/>
      <c r="G388" s="112"/>
    </row>
    <row r="389" spans="2:7" ht="12.75">
      <c r="B389" s="78"/>
      <c r="C389" s="120" t="s">
        <v>701</v>
      </c>
      <c r="D389" s="81"/>
      <c r="E389" s="81"/>
      <c r="F389" s="109"/>
      <c r="G389" s="112"/>
    </row>
    <row r="390" spans="2:7" ht="12.75">
      <c r="B390" s="78"/>
      <c r="C390" s="56" t="s">
        <v>323</v>
      </c>
      <c r="D390" s="81"/>
      <c r="E390" s="81"/>
      <c r="F390" s="109"/>
      <c r="G390" s="112"/>
    </row>
    <row r="391" spans="2:7" ht="12.75">
      <c r="B391" s="78"/>
      <c r="C391" s="121" t="s">
        <v>324</v>
      </c>
      <c r="D391" s="81"/>
      <c r="E391" s="81"/>
      <c r="F391" s="109"/>
      <c r="G391" s="112"/>
    </row>
    <row r="392" spans="2:7" ht="25.5">
      <c r="B392" s="78"/>
      <c r="C392" s="121" t="s">
        <v>325</v>
      </c>
      <c r="D392" s="81"/>
      <c r="E392" s="81"/>
      <c r="F392" s="109"/>
      <c r="G392" s="112"/>
    </row>
    <row r="393" spans="2:7" ht="12.75">
      <c r="B393" s="78"/>
      <c r="C393" s="122" t="s">
        <v>550</v>
      </c>
      <c r="D393" s="81"/>
      <c r="E393" s="81"/>
      <c r="F393" s="109"/>
      <c r="G393" s="112"/>
    </row>
    <row r="394" spans="2:7" ht="12.75">
      <c r="B394" s="78"/>
      <c r="C394" s="122" t="s">
        <v>551</v>
      </c>
      <c r="D394" s="81"/>
      <c r="E394" s="81"/>
      <c r="F394" s="109"/>
      <c r="G394" s="112"/>
    </row>
    <row r="395" spans="2:7" ht="12.75">
      <c r="B395" s="78"/>
      <c r="C395" s="122" t="s">
        <v>552</v>
      </c>
      <c r="D395" s="81"/>
      <c r="E395" s="81"/>
      <c r="F395" s="109"/>
      <c r="G395" s="112"/>
    </row>
    <row r="396" spans="2:7" ht="25.5">
      <c r="B396" s="78"/>
      <c r="C396" s="122" t="s">
        <v>553</v>
      </c>
      <c r="D396" s="81"/>
      <c r="E396" s="81"/>
      <c r="F396" s="109"/>
      <c r="G396" s="112"/>
    </row>
    <row r="397" spans="2:7" ht="12.75">
      <c r="B397" s="78"/>
      <c r="C397" s="123" t="s">
        <v>615</v>
      </c>
      <c r="D397" s="81"/>
      <c r="E397" s="81"/>
      <c r="F397" s="109"/>
      <c r="G397" s="112"/>
    </row>
    <row r="398" spans="2:7" ht="12.75">
      <c r="B398" s="78"/>
      <c r="C398" s="123" t="s">
        <v>616</v>
      </c>
      <c r="D398" s="81"/>
      <c r="E398" s="81"/>
      <c r="F398" s="109"/>
      <c r="G398" s="112"/>
    </row>
    <row r="399" spans="2:7" ht="12.75">
      <c r="B399" s="78"/>
      <c r="C399" s="123" t="s">
        <v>617</v>
      </c>
      <c r="D399" s="81"/>
      <c r="E399" s="81"/>
      <c r="F399" s="109"/>
      <c r="G399" s="112"/>
    </row>
    <row r="400" spans="2:7" ht="12.75">
      <c r="B400" s="78"/>
      <c r="C400" s="123" t="s">
        <v>618</v>
      </c>
      <c r="D400" s="81"/>
      <c r="E400" s="81"/>
      <c r="F400" s="109"/>
      <c r="G400" s="112"/>
    </row>
    <row r="401" spans="2:7" ht="12.75">
      <c r="B401" s="78"/>
      <c r="C401" s="123" t="s">
        <v>619</v>
      </c>
      <c r="D401" s="81"/>
      <c r="E401" s="81"/>
      <c r="F401" s="109"/>
      <c r="G401" s="112"/>
    </row>
    <row r="402" spans="2:7" ht="12.75">
      <c r="B402" s="78"/>
      <c r="C402" s="123" t="s">
        <v>620</v>
      </c>
      <c r="D402" s="81"/>
      <c r="E402" s="81"/>
      <c r="F402" s="109"/>
      <c r="G402" s="112"/>
    </row>
    <row r="403" spans="2:7" ht="12.75">
      <c r="B403" s="78"/>
      <c r="C403" s="123" t="s">
        <v>621</v>
      </c>
      <c r="D403" s="81"/>
      <c r="E403" s="81"/>
      <c r="F403" s="109"/>
      <c r="G403" s="112"/>
    </row>
    <row r="404" spans="2:7" ht="25.5">
      <c r="B404" s="78"/>
      <c r="C404" s="124" t="s">
        <v>326</v>
      </c>
      <c r="D404" s="81"/>
      <c r="E404" s="81"/>
      <c r="F404" s="109"/>
      <c r="G404" s="112"/>
    </row>
    <row r="405" spans="2:7" ht="12.75">
      <c r="B405" s="78"/>
      <c r="C405" s="121" t="s">
        <v>327</v>
      </c>
      <c r="D405" s="81"/>
      <c r="E405" s="81"/>
      <c r="F405" s="109"/>
      <c r="G405" s="112"/>
    </row>
    <row r="406" spans="2:7" ht="25.5">
      <c r="B406" s="78"/>
      <c r="C406" s="121" t="s">
        <v>328</v>
      </c>
      <c r="D406" s="81"/>
      <c r="E406" s="81"/>
      <c r="F406" s="109"/>
      <c r="G406" s="112"/>
    </row>
    <row r="407" spans="2:7" ht="12.75">
      <c r="B407" s="78"/>
      <c r="C407" s="121" t="s">
        <v>329</v>
      </c>
      <c r="D407" s="81"/>
      <c r="E407" s="81"/>
      <c r="F407" s="109"/>
      <c r="G407" s="112"/>
    </row>
    <row r="408" spans="2:7" ht="12.75">
      <c r="B408" s="78"/>
      <c r="C408" s="122" t="s">
        <v>554</v>
      </c>
      <c r="D408" s="81"/>
      <c r="E408" s="81"/>
      <c r="F408" s="109"/>
      <c r="G408" s="112"/>
    </row>
    <row r="409" spans="2:7" ht="12.75">
      <c r="B409" s="78"/>
      <c r="C409" s="122" t="s">
        <v>555</v>
      </c>
      <c r="D409" s="81"/>
      <c r="E409" s="81"/>
      <c r="F409" s="109"/>
      <c r="G409" s="112"/>
    </row>
    <row r="410" spans="2:7" ht="51">
      <c r="B410" s="78"/>
      <c r="C410" s="121" t="s">
        <v>702</v>
      </c>
      <c r="D410" s="81"/>
      <c r="E410" s="81"/>
      <c r="F410" s="109"/>
      <c r="G410" s="112"/>
    </row>
    <row r="411" spans="2:7" ht="25.5">
      <c r="B411" s="78"/>
      <c r="C411" s="121" t="s">
        <v>703</v>
      </c>
      <c r="D411" s="81"/>
      <c r="E411" s="81"/>
      <c r="F411" s="109"/>
      <c r="G411" s="112"/>
    </row>
    <row r="412" spans="2:7" ht="12.75">
      <c r="B412" s="78"/>
      <c r="C412" s="121" t="s">
        <v>704</v>
      </c>
      <c r="D412" s="81"/>
      <c r="E412" s="81"/>
      <c r="F412" s="109"/>
      <c r="G412" s="112"/>
    </row>
    <row r="413" spans="2:7" ht="12.75">
      <c r="B413" s="78"/>
      <c r="C413" s="125" t="s">
        <v>330</v>
      </c>
      <c r="D413" s="81"/>
      <c r="E413" s="81"/>
      <c r="F413" s="109"/>
      <c r="G413" s="112"/>
    </row>
    <row r="414" spans="2:7" ht="12.75">
      <c r="B414" s="78"/>
      <c r="C414" s="124" t="s">
        <v>333</v>
      </c>
      <c r="D414" s="81"/>
      <c r="E414" s="81"/>
      <c r="F414" s="109"/>
      <c r="G414" s="112"/>
    </row>
    <row r="415" spans="2:7" ht="25.5">
      <c r="B415" s="78"/>
      <c r="C415" s="124" t="s">
        <v>334</v>
      </c>
      <c r="D415" s="81"/>
      <c r="E415" s="81"/>
      <c r="F415" s="109"/>
      <c r="G415" s="112"/>
    </row>
    <row r="416" spans="2:7" ht="38.25">
      <c r="B416" s="78"/>
      <c r="C416" s="124" t="s">
        <v>335</v>
      </c>
      <c r="D416" s="81"/>
      <c r="E416" s="81"/>
      <c r="F416" s="109"/>
      <c r="G416" s="112"/>
    </row>
    <row r="417" spans="2:7" ht="12.75">
      <c r="B417" s="78"/>
      <c r="C417" s="124" t="s">
        <v>336</v>
      </c>
      <c r="D417" s="81"/>
      <c r="E417" s="81"/>
      <c r="F417" s="109"/>
      <c r="G417" s="112"/>
    </row>
    <row r="418" spans="2:7" ht="12.75">
      <c r="B418" s="78"/>
      <c r="C418" s="124" t="s">
        <v>337</v>
      </c>
      <c r="D418" s="81"/>
      <c r="E418" s="81"/>
      <c r="F418" s="109"/>
      <c r="G418" s="112"/>
    </row>
    <row r="419" spans="2:7" ht="12.75">
      <c r="B419" s="78"/>
      <c r="C419" s="124" t="s">
        <v>338</v>
      </c>
      <c r="D419" s="81"/>
      <c r="E419" s="81"/>
      <c r="F419" s="109"/>
      <c r="G419" s="112"/>
    </row>
    <row r="420" spans="2:7" ht="12.75">
      <c r="B420" s="78"/>
      <c r="C420" s="124" t="s">
        <v>339</v>
      </c>
      <c r="D420" s="81"/>
      <c r="E420" s="81"/>
      <c r="F420" s="109"/>
      <c r="G420" s="112"/>
    </row>
    <row r="421" spans="2:7" ht="12.75">
      <c r="B421" s="78"/>
      <c r="C421" s="124" t="s">
        <v>340</v>
      </c>
      <c r="D421" s="81"/>
      <c r="E421" s="81"/>
      <c r="F421" s="109"/>
      <c r="G421" s="112"/>
    </row>
    <row r="422" spans="2:7" ht="25.5">
      <c r="B422" s="78"/>
      <c r="C422" s="124" t="s">
        <v>705</v>
      </c>
      <c r="D422" s="81"/>
      <c r="E422" s="81"/>
      <c r="F422" s="109"/>
      <c r="G422" s="112"/>
    </row>
    <row r="423" spans="2:7" ht="12.75">
      <c r="B423" s="78"/>
      <c r="C423" s="124" t="s">
        <v>341</v>
      </c>
      <c r="D423" s="81"/>
      <c r="E423" s="81"/>
      <c r="F423" s="109"/>
      <c r="G423" s="112"/>
    </row>
    <row r="424" spans="2:7" ht="12.75">
      <c r="B424" s="78"/>
      <c r="C424" s="126" t="s">
        <v>556</v>
      </c>
      <c r="D424" s="81"/>
      <c r="E424" s="81"/>
      <c r="F424" s="109"/>
      <c r="G424" s="112"/>
    </row>
    <row r="425" spans="2:7" ht="12.75">
      <c r="B425" s="78"/>
      <c r="C425" s="126" t="s">
        <v>557</v>
      </c>
      <c r="D425" s="81"/>
      <c r="E425" s="81"/>
      <c r="F425" s="109"/>
      <c r="G425" s="112"/>
    </row>
    <row r="426" spans="2:7" ht="12.75">
      <c r="B426" s="78"/>
      <c r="C426" s="126" t="s">
        <v>558</v>
      </c>
      <c r="D426" s="81"/>
      <c r="E426" s="81"/>
      <c r="F426" s="109"/>
      <c r="G426" s="112"/>
    </row>
    <row r="427" spans="2:7" ht="12.75">
      <c r="B427" s="78"/>
      <c r="C427" s="126" t="s">
        <v>559</v>
      </c>
      <c r="D427" s="81"/>
      <c r="E427" s="81"/>
      <c r="F427" s="109"/>
      <c r="G427" s="112"/>
    </row>
    <row r="428" spans="2:7" ht="12.75">
      <c r="B428" s="78"/>
      <c r="C428" s="124" t="s">
        <v>342</v>
      </c>
      <c r="D428" s="81"/>
      <c r="E428" s="81"/>
      <c r="F428" s="109"/>
      <c r="G428" s="112"/>
    </row>
    <row r="429" spans="2:7" ht="12.75">
      <c r="B429" s="78"/>
      <c r="C429" s="124" t="s">
        <v>343</v>
      </c>
      <c r="D429" s="81"/>
      <c r="E429" s="81"/>
      <c r="F429" s="109"/>
      <c r="G429" s="112"/>
    </row>
    <row r="430" spans="2:7" ht="12.75">
      <c r="B430" s="78"/>
      <c r="C430" s="126" t="s">
        <v>560</v>
      </c>
      <c r="D430" s="81"/>
      <c r="E430" s="81"/>
      <c r="F430" s="109"/>
      <c r="G430" s="112"/>
    </row>
    <row r="431" spans="2:7" ht="12.75">
      <c r="B431" s="78"/>
      <c r="C431" s="126" t="s">
        <v>561</v>
      </c>
      <c r="D431" s="81"/>
      <c r="E431" s="81"/>
      <c r="F431" s="109"/>
      <c r="G431" s="112"/>
    </row>
    <row r="432" spans="2:7" ht="12.75">
      <c r="B432" s="78"/>
      <c r="C432" s="126" t="s">
        <v>562</v>
      </c>
      <c r="D432" s="81"/>
      <c r="E432" s="81"/>
      <c r="F432" s="109"/>
      <c r="G432" s="112"/>
    </row>
    <row r="433" spans="2:7" ht="12.75">
      <c r="B433" s="78"/>
      <c r="C433" s="126" t="s">
        <v>563</v>
      </c>
      <c r="D433" s="81"/>
      <c r="E433" s="81"/>
      <c r="F433" s="109"/>
      <c r="G433" s="112"/>
    </row>
    <row r="434" spans="2:7" ht="12.75">
      <c r="B434" s="78"/>
      <c r="C434" s="124" t="s">
        <v>344</v>
      </c>
      <c r="D434" s="81"/>
      <c r="E434" s="81"/>
      <c r="F434" s="109"/>
      <c r="G434" s="112"/>
    </row>
    <row r="435" spans="2:7" ht="12.75">
      <c r="B435" s="78"/>
      <c r="C435" s="124" t="s">
        <v>345</v>
      </c>
      <c r="D435" s="81"/>
      <c r="E435" s="81"/>
      <c r="F435" s="109"/>
      <c r="G435" s="112"/>
    </row>
    <row r="436" spans="2:7" ht="12.75">
      <c r="B436" s="78"/>
      <c r="C436" s="124" t="s">
        <v>346</v>
      </c>
      <c r="D436" s="81"/>
      <c r="E436" s="81"/>
      <c r="F436" s="109"/>
      <c r="G436" s="112"/>
    </row>
    <row r="437" spans="2:7" ht="25.5">
      <c r="B437" s="78"/>
      <c r="C437" s="124" t="s">
        <v>347</v>
      </c>
      <c r="D437" s="81"/>
      <c r="E437" s="81"/>
      <c r="F437" s="109"/>
      <c r="G437" s="112"/>
    </row>
    <row r="438" spans="2:7" ht="12.75">
      <c r="B438" s="78"/>
      <c r="C438" s="124" t="s">
        <v>348</v>
      </c>
      <c r="D438" s="81"/>
      <c r="E438" s="81"/>
      <c r="F438" s="109"/>
      <c r="G438" s="112"/>
    </row>
    <row r="439" spans="2:7" ht="25.5">
      <c r="B439" s="78"/>
      <c r="C439" s="124" t="s">
        <v>349</v>
      </c>
      <c r="D439" s="81"/>
      <c r="E439" s="81"/>
      <c r="F439" s="109"/>
      <c r="G439" s="112"/>
    </row>
    <row r="440" spans="2:7" ht="25.5">
      <c r="B440" s="78"/>
      <c r="C440" s="124" t="s">
        <v>350</v>
      </c>
      <c r="D440" s="81"/>
      <c r="E440" s="81"/>
      <c r="F440" s="109"/>
      <c r="G440" s="112"/>
    </row>
    <row r="441" spans="2:7" ht="12.75">
      <c r="B441" s="78"/>
      <c r="C441" s="124" t="s">
        <v>351</v>
      </c>
      <c r="D441" s="81"/>
      <c r="E441" s="81"/>
      <c r="F441" s="109"/>
      <c r="G441" s="112"/>
    </row>
    <row r="442" spans="2:7" ht="12.75">
      <c r="B442" s="78"/>
      <c r="C442" s="124" t="s">
        <v>352</v>
      </c>
      <c r="D442" s="81"/>
      <c r="E442" s="81"/>
      <c r="F442" s="109"/>
      <c r="G442" s="112"/>
    </row>
    <row r="443" spans="2:7" ht="12.75">
      <c r="B443" s="78"/>
      <c r="C443" s="124" t="s">
        <v>353</v>
      </c>
      <c r="D443" s="81"/>
      <c r="E443" s="81"/>
      <c r="F443" s="109"/>
      <c r="G443" s="112"/>
    </row>
    <row r="444" spans="2:7" ht="25.5">
      <c r="B444" s="78"/>
      <c r="C444" s="124" t="s">
        <v>354</v>
      </c>
      <c r="D444" s="81"/>
      <c r="E444" s="81"/>
      <c r="F444" s="109"/>
      <c r="G444" s="112"/>
    </row>
    <row r="445" spans="2:7" ht="25.5">
      <c r="B445" s="78"/>
      <c r="C445" s="124" t="s">
        <v>355</v>
      </c>
      <c r="D445" s="81"/>
      <c r="E445" s="81"/>
      <c r="F445" s="109"/>
      <c r="G445" s="112"/>
    </row>
    <row r="446" spans="2:7" ht="25.5">
      <c r="B446" s="78"/>
      <c r="C446" s="124" t="s">
        <v>356</v>
      </c>
      <c r="D446" s="81"/>
      <c r="E446" s="81"/>
      <c r="F446" s="109"/>
      <c r="G446" s="112"/>
    </row>
    <row r="447" spans="2:7" ht="25.5">
      <c r="B447" s="78"/>
      <c r="C447" s="124" t="s">
        <v>357</v>
      </c>
      <c r="D447" s="81"/>
      <c r="E447" s="81"/>
      <c r="F447" s="109"/>
      <c r="G447" s="112"/>
    </row>
    <row r="448" spans="2:7" ht="12.75">
      <c r="B448" s="78"/>
      <c r="C448" s="124" t="s">
        <v>358</v>
      </c>
      <c r="D448" s="81"/>
      <c r="E448" s="81"/>
      <c r="F448" s="109"/>
      <c r="G448" s="112"/>
    </row>
    <row r="449" spans="2:7" ht="12.75">
      <c r="B449" s="78"/>
      <c r="C449" s="124" t="s">
        <v>359</v>
      </c>
      <c r="D449" s="81"/>
      <c r="E449" s="81"/>
      <c r="F449" s="109"/>
      <c r="G449" s="112"/>
    </row>
    <row r="450" spans="2:7" ht="25.5">
      <c r="B450" s="78"/>
      <c r="C450" s="124" t="s">
        <v>360</v>
      </c>
      <c r="D450" s="81"/>
      <c r="E450" s="81"/>
      <c r="F450" s="109"/>
      <c r="G450" s="112"/>
    </row>
    <row r="451" spans="2:7" ht="12.75">
      <c r="B451" s="78"/>
      <c r="C451" s="124" t="s">
        <v>361</v>
      </c>
      <c r="D451" s="81"/>
      <c r="E451" s="81"/>
      <c r="F451" s="109"/>
      <c r="G451" s="112"/>
    </row>
    <row r="452" spans="2:7" ht="12.75">
      <c r="B452" s="78"/>
      <c r="C452" s="127" t="s">
        <v>362</v>
      </c>
      <c r="D452" s="81"/>
      <c r="E452" s="81"/>
      <c r="F452" s="109"/>
      <c r="G452" s="112"/>
    </row>
    <row r="453" spans="2:7" ht="12.75">
      <c r="B453" s="78"/>
      <c r="C453" s="127" t="s">
        <v>363</v>
      </c>
      <c r="D453" s="81"/>
      <c r="E453" s="81"/>
      <c r="F453" s="109"/>
      <c r="G453" s="112"/>
    </row>
    <row r="454" spans="2:7" ht="12.75">
      <c r="B454" s="78"/>
      <c r="C454" s="127" t="s">
        <v>364</v>
      </c>
      <c r="D454" s="81"/>
      <c r="E454" s="81"/>
      <c r="F454" s="109"/>
      <c r="G454" s="112"/>
    </row>
    <row r="455" spans="2:7" ht="12.75">
      <c r="B455" s="78"/>
      <c r="C455" s="127" t="s">
        <v>365</v>
      </c>
      <c r="D455" s="81"/>
      <c r="E455" s="81"/>
      <c r="F455" s="109"/>
      <c r="G455" s="112"/>
    </row>
    <row r="456" spans="2:7" ht="12.75">
      <c r="B456" s="78"/>
      <c r="C456" s="127" t="s">
        <v>366</v>
      </c>
      <c r="D456" s="81"/>
      <c r="E456" s="81"/>
      <c r="F456" s="109"/>
      <c r="G456" s="112"/>
    </row>
    <row r="457" spans="2:7" ht="25.5">
      <c r="B457" s="78"/>
      <c r="C457" s="127" t="s">
        <v>367</v>
      </c>
      <c r="D457" s="81"/>
      <c r="E457" s="81"/>
      <c r="F457" s="109"/>
      <c r="G457" s="112"/>
    </row>
    <row r="458" spans="2:7" ht="12.75">
      <c r="B458" s="78"/>
      <c r="C458" s="127" t="s">
        <v>368</v>
      </c>
      <c r="D458" s="81"/>
      <c r="E458" s="81"/>
      <c r="F458" s="109"/>
      <c r="G458" s="112"/>
    </row>
    <row r="459" spans="2:7" ht="12.75">
      <c r="B459" s="78"/>
      <c r="C459" s="127" t="s">
        <v>369</v>
      </c>
      <c r="D459" s="81"/>
      <c r="E459" s="81"/>
      <c r="F459" s="109"/>
      <c r="G459" s="112"/>
    </row>
    <row r="460" spans="2:7" ht="12.75">
      <c r="B460" s="78"/>
      <c r="C460" s="127" t="s">
        <v>706</v>
      </c>
      <c r="D460" s="81"/>
      <c r="E460" s="81"/>
      <c r="F460" s="109"/>
      <c r="G460" s="112"/>
    </row>
    <row r="461" spans="2:7" ht="25.5">
      <c r="B461" s="78"/>
      <c r="C461" s="124" t="s">
        <v>370</v>
      </c>
      <c r="D461" s="81"/>
      <c r="E461" s="81"/>
      <c r="F461" s="109"/>
      <c r="G461" s="112"/>
    </row>
    <row r="462" spans="2:7" ht="12.75">
      <c r="B462" s="78"/>
      <c r="C462" s="124" t="s">
        <v>371</v>
      </c>
      <c r="D462" s="81"/>
      <c r="E462" s="81"/>
      <c r="F462" s="109"/>
      <c r="G462" s="112"/>
    </row>
    <row r="463" spans="2:7" ht="12.75">
      <c r="B463" s="78"/>
      <c r="C463" s="124" t="s">
        <v>372</v>
      </c>
      <c r="D463" s="81"/>
      <c r="E463" s="81"/>
      <c r="F463" s="109"/>
      <c r="G463" s="112"/>
    </row>
    <row r="464" spans="2:7" ht="12.75">
      <c r="B464" s="78"/>
      <c r="C464" s="124" t="s">
        <v>373</v>
      </c>
      <c r="D464" s="81"/>
      <c r="E464" s="81"/>
      <c r="F464" s="109"/>
      <c r="G464" s="112"/>
    </row>
    <row r="465" spans="2:7" ht="25.5">
      <c r="B465" s="78"/>
      <c r="C465" s="124" t="s">
        <v>374</v>
      </c>
      <c r="D465" s="81"/>
      <c r="E465" s="81"/>
      <c r="F465" s="109"/>
      <c r="G465" s="112"/>
    </row>
    <row r="466" spans="2:7" ht="12.75">
      <c r="B466" s="78"/>
      <c r="C466" s="124" t="s">
        <v>375</v>
      </c>
      <c r="D466" s="81"/>
      <c r="E466" s="81"/>
      <c r="F466" s="109"/>
      <c r="G466" s="112"/>
    </row>
    <row r="467" spans="2:7" ht="12.75">
      <c r="B467" s="78"/>
      <c r="C467" s="124" t="s">
        <v>376</v>
      </c>
      <c r="D467" s="81"/>
      <c r="E467" s="81"/>
      <c r="F467" s="109"/>
      <c r="G467" s="112"/>
    </row>
    <row r="468" spans="2:7" ht="12.75">
      <c r="B468" s="78"/>
      <c r="C468" s="124" t="s">
        <v>377</v>
      </c>
      <c r="D468" s="81"/>
      <c r="E468" s="81"/>
      <c r="F468" s="109"/>
      <c r="G468" s="112"/>
    </row>
    <row r="469" spans="2:7" ht="12.75">
      <c r="B469" s="78"/>
      <c r="C469" s="124" t="s">
        <v>378</v>
      </c>
      <c r="D469" s="81"/>
      <c r="E469" s="81"/>
      <c r="F469" s="109"/>
      <c r="G469" s="112"/>
    </row>
    <row r="470" spans="2:7" ht="12.75">
      <c r="B470" s="78"/>
      <c r="C470" s="124" t="s">
        <v>379</v>
      </c>
      <c r="D470" s="81"/>
      <c r="E470" s="81"/>
      <c r="F470" s="109"/>
      <c r="G470" s="112"/>
    </row>
    <row r="471" spans="2:7" ht="12.75">
      <c r="B471" s="78"/>
      <c r="C471" s="124" t="s">
        <v>380</v>
      </c>
      <c r="D471" s="81"/>
      <c r="E471" s="81"/>
      <c r="F471" s="109"/>
      <c r="G471" s="112"/>
    </row>
    <row r="472" spans="2:7" ht="12.75">
      <c r="B472" s="78"/>
      <c r="C472" s="124" t="s">
        <v>381</v>
      </c>
      <c r="D472" s="81"/>
      <c r="E472" s="81"/>
      <c r="F472" s="109"/>
      <c r="G472" s="112"/>
    </row>
    <row r="473" spans="2:7" ht="25.5">
      <c r="B473" s="78"/>
      <c r="C473" s="124" t="s">
        <v>382</v>
      </c>
      <c r="D473" s="81"/>
      <c r="E473" s="81"/>
      <c r="F473" s="109"/>
      <c r="G473" s="112"/>
    </row>
    <row r="474" spans="2:7" ht="38.25">
      <c r="B474" s="78"/>
      <c r="C474" s="124" t="s">
        <v>383</v>
      </c>
      <c r="D474" s="81"/>
      <c r="E474" s="81"/>
      <c r="F474" s="109"/>
      <c r="G474" s="112"/>
    </row>
    <row r="475" spans="2:7" ht="12.75">
      <c r="B475" s="78"/>
      <c r="C475" s="124" t="s">
        <v>384</v>
      </c>
      <c r="D475" s="81"/>
      <c r="E475" s="81"/>
      <c r="F475" s="109"/>
      <c r="G475" s="112"/>
    </row>
    <row r="476" spans="2:7" ht="12.75">
      <c r="B476" s="78"/>
      <c r="C476" s="124" t="s">
        <v>385</v>
      </c>
      <c r="D476" s="81"/>
      <c r="E476" s="81"/>
      <c r="F476" s="109"/>
      <c r="G476" s="112"/>
    </row>
    <row r="477" spans="2:7" ht="12.75">
      <c r="B477" s="78"/>
      <c r="C477" s="124" t="s">
        <v>386</v>
      </c>
      <c r="D477" s="81"/>
      <c r="E477" s="81"/>
      <c r="F477" s="109"/>
      <c r="G477" s="112"/>
    </row>
    <row r="478" spans="2:7" ht="12.75">
      <c r="B478" s="78"/>
      <c r="C478" s="124" t="s">
        <v>387</v>
      </c>
      <c r="D478" s="81"/>
      <c r="E478" s="81"/>
      <c r="F478" s="109"/>
      <c r="G478" s="112"/>
    </row>
    <row r="479" spans="2:7" ht="12.75">
      <c r="B479" s="78"/>
      <c r="C479" s="124" t="s">
        <v>388</v>
      </c>
      <c r="D479" s="81"/>
      <c r="E479" s="81"/>
      <c r="F479" s="109"/>
      <c r="G479" s="112"/>
    </row>
    <row r="480" spans="2:7" ht="12.75">
      <c r="B480" s="78"/>
      <c r="C480" s="126" t="s">
        <v>707</v>
      </c>
      <c r="D480" s="81"/>
      <c r="E480" s="81"/>
      <c r="F480" s="109"/>
      <c r="G480" s="112"/>
    </row>
    <row r="481" spans="2:7" ht="12.75">
      <c r="B481" s="78"/>
      <c r="C481" s="128" t="s">
        <v>622</v>
      </c>
      <c r="D481" s="81"/>
      <c r="E481" s="81"/>
      <c r="F481" s="109"/>
      <c r="G481" s="112"/>
    </row>
    <row r="482" spans="2:7" ht="12.75">
      <c r="B482" s="78"/>
      <c r="C482" s="128" t="s">
        <v>623</v>
      </c>
      <c r="D482" s="81"/>
      <c r="E482" s="81"/>
      <c r="F482" s="109"/>
      <c r="G482" s="112"/>
    </row>
    <row r="483" spans="2:7" ht="12.75">
      <c r="B483" s="78"/>
      <c r="C483" s="128" t="s">
        <v>624</v>
      </c>
      <c r="D483" s="81"/>
      <c r="E483" s="81"/>
      <c r="F483" s="109"/>
      <c r="G483" s="112"/>
    </row>
    <row r="484" spans="2:7" ht="12.75">
      <c r="B484" s="78"/>
      <c r="C484" s="128" t="s">
        <v>625</v>
      </c>
      <c r="D484" s="81"/>
      <c r="E484" s="81"/>
      <c r="F484" s="109"/>
      <c r="G484" s="112"/>
    </row>
    <row r="485" spans="2:7" ht="12.75">
      <c r="B485" s="78"/>
      <c r="C485" s="128" t="s">
        <v>626</v>
      </c>
      <c r="D485" s="81"/>
      <c r="E485" s="81"/>
      <c r="F485" s="109"/>
      <c r="G485" s="112"/>
    </row>
    <row r="486" spans="2:7" ht="12.75">
      <c r="B486" s="78"/>
      <c r="C486" s="128" t="s">
        <v>627</v>
      </c>
      <c r="D486" s="81"/>
      <c r="E486" s="81"/>
      <c r="F486" s="109"/>
      <c r="G486" s="112"/>
    </row>
    <row r="487" spans="2:7" ht="12.75">
      <c r="B487" s="78"/>
      <c r="C487" s="128" t="s">
        <v>628</v>
      </c>
      <c r="D487" s="81"/>
      <c r="E487" s="81"/>
      <c r="F487" s="109"/>
      <c r="G487" s="112"/>
    </row>
    <row r="488" spans="2:7" ht="12.75">
      <c r="B488" s="78"/>
      <c r="C488" s="128" t="s">
        <v>629</v>
      </c>
      <c r="D488" s="81"/>
      <c r="E488" s="81"/>
      <c r="F488" s="109"/>
      <c r="G488" s="112"/>
    </row>
    <row r="489" spans="2:7" ht="12.75">
      <c r="B489" s="78"/>
      <c r="C489" s="124" t="s">
        <v>708</v>
      </c>
      <c r="D489" s="81"/>
      <c r="E489" s="81"/>
      <c r="F489" s="109"/>
      <c r="G489" s="112"/>
    </row>
    <row r="490" spans="2:7" ht="25.5">
      <c r="B490" s="78"/>
      <c r="C490" s="124" t="s">
        <v>389</v>
      </c>
      <c r="D490" s="81"/>
      <c r="E490" s="81"/>
      <c r="F490" s="109"/>
      <c r="G490" s="112"/>
    </row>
    <row r="491" spans="2:7" ht="25.5">
      <c r="B491" s="78"/>
      <c r="C491" s="124" t="s">
        <v>390</v>
      </c>
      <c r="D491" s="81"/>
      <c r="E491" s="81"/>
      <c r="F491" s="109"/>
      <c r="G491" s="112"/>
    </row>
    <row r="492" spans="2:7" ht="25.5">
      <c r="B492" s="78"/>
      <c r="C492" s="124" t="s">
        <v>391</v>
      </c>
      <c r="D492" s="81"/>
      <c r="E492" s="81"/>
      <c r="F492" s="109"/>
      <c r="G492" s="112"/>
    </row>
    <row r="493" spans="2:7" ht="12.75">
      <c r="B493" s="78"/>
      <c r="C493" s="124" t="s">
        <v>392</v>
      </c>
      <c r="D493" s="81"/>
      <c r="E493" s="81"/>
      <c r="F493" s="109"/>
      <c r="G493" s="112"/>
    </row>
    <row r="494" spans="2:7" ht="12.75">
      <c r="B494" s="78"/>
      <c r="C494" s="124" t="s">
        <v>393</v>
      </c>
      <c r="D494" s="81"/>
      <c r="E494" s="81"/>
      <c r="F494" s="109"/>
      <c r="G494" s="112"/>
    </row>
    <row r="495" spans="2:7" ht="12.75">
      <c r="B495" s="78"/>
      <c r="C495" s="126" t="s">
        <v>564</v>
      </c>
      <c r="D495" s="81"/>
      <c r="E495" s="81"/>
      <c r="F495" s="109"/>
      <c r="G495" s="112"/>
    </row>
    <row r="496" spans="2:7" ht="12.75">
      <c r="B496" s="78"/>
      <c r="C496" s="126" t="s">
        <v>565</v>
      </c>
      <c r="D496" s="81"/>
      <c r="E496" s="81"/>
      <c r="F496" s="109"/>
      <c r="G496" s="112"/>
    </row>
    <row r="497" spans="2:7" ht="12.75">
      <c r="B497" s="78"/>
      <c r="C497" s="126" t="s">
        <v>566</v>
      </c>
      <c r="D497" s="81"/>
      <c r="E497" s="81"/>
      <c r="F497" s="109"/>
      <c r="G497" s="112"/>
    </row>
    <row r="498" spans="2:7" ht="12.75">
      <c r="B498" s="78"/>
      <c r="C498" s="126" t="s">
        <v>567</v>
      </c>
      <c r="D498" s="81"/>
      <c r="E498" s="81"/>
      <c r="F498" s="109"/>
      <c r="G498" s="112"/>
    </row>
    <row r="499" spans="2:7" ht="12.75">
      <c r="B499" s="78"/>
      <c r="C499" s="124" t="s">
        <v>709</v>
      </c>
      <c r="D499" s="81"/>
      <c r="E499" s="81"/>
      <c r="F499" s="109"/>
      <c r="G499" s="112"/>
    </row>
    <row r="500" spans="2:7" ht="25.5">
      <c r="B500" s="78"/>
      <c r="C500" s="124" t="s">
        <v>394</v>
      </c>
      <c r="D500" s="81"/>
      <c r="E500" s="81"/>
      <c r="F500" s="109"/>
      <c r="G500" s="112"/>
    </row>
    <row r="501" spans="2:7" ht="38.25">
      <c r="B501" s="78"/>
      <c r="C501" s="124" t="s">
        <v>395</v>
      </c>
      <c r="D501" s="81"/>
      <c r="E501" s="81"/>
      <c r="F501" s="109"/>
      <c r="G501" s="112"/>
    </row>
    <row r="502" spans="2:7" ht="25.5">
      <c r="B502" s="78"/>
      <c r="C502" s="124" t="s">
        <v>396</v>
      </c>
      <c r="D502" s="81"/>
      <c r="E502" s="81"/>
      <c r="F502" s="109"/>
      <c r="G502" s="112"/>
    </row>
    <row r="503" spans="2:7" ht="25.5">
      <c r="B503" s="78"/>
      <c r="C503" s="124" t="s">
        <v>397</v>
      </c>
      <c r="D503" s="81"/>
      <c r="E503" s="81"/>
      <c r="F503" s="109"/>
      <c r="G503" s="112"/>
    </row>
    <row r="504" spans="2:7" ht="12.75">
      <c r="B504" s="78"/>
      <c r="C504" s="124" t="s">
        <v>398</v>
      </c>
      <c r="D504" s="81"/>
      <c r="E504" s="81"/>
      <c r="F504" s="109"/>
      <c r="G504" s="112"/>
    </row>
    <row r="505" spans="2:7" ht="25.5">
      <c r="B505" s="78"/>
      <c r="C505" s="124" t="s">
        <v>399</v>
      </c>
      <c r="D505" s="81"/>
      <c r="E505" s="81"/>
      <c r="F505" s="109"/>
      <c r="G505" s="112"/>
    </row>
    <row r="506" spans="2:7" ht="12.75">
      <c r="B506" s="78"/>
      <c r="C506" s="126" t="s">
        <v>568</v>
      </c>
      <c r="D506" s="81"/>
      <c r="E506" s="81"/>
      <c r="F506" s="109"/>
      <c r="G506" s="112"/>
    </row>
    <row r="507" spans="2:7" ht="12.75">
      <c r="B507" s="78"/>
      <c r="C507" s="126" t="s">
        <v>569</v>
      </c>
      <c r="D507" s="81"/>
      <c r="E507" s="81"/>
      <c r="F507" s="109"/>
      <c r="G507" s="112"/>
    </row>
    <row r="508" spans="2:7" ht="12.75">
      <c r="B508" s="78"/>
      <c r="C508" s="126" t="s">
        <v>570</v>
      </c>
      <c r="D508" s="81"/>
      <c r="E508" s="81"/>
      <c r="F508" s="109"/>
      <c r="G508" s="112"/>
    </row>
    <row r="509" spans="2:7" ht="12.75">
      <c r="B509" s="78"/>
      <c r="C509" s="126" t="s">
        <v>571</v>
      </c>
      <c r="D509" s="81"/>
      <c r="E509" s="81"/>
      <c r="F509" s="109"/>
      <c r="G509" s="112"/>
    </row>
    <row r="510" spans="2:7" ht="12.75">
      <c r="B510" s="78"/>
      <c r="C510" s="124" t="s">
        <v>710</v>
      </c>
      <c r="D510" s="81"/>
      <c r="E510" s="81"/>
      <c r="F510" s="109"/>
      <c r="G510" s="112"/>
    </row>
    <row r="511" spans="2:7" ht="12.75">
      <c r="B511" s="78"/>
      <c r="C511" s="125" t="s">
        <v>400</v>
      </c>
      <c r="D511" s="81"/>
      <c r="E511" s="81"/>
      <c r="F511" s="109"/>
      <c r="G511" s="112"/>
    </row>
    <row r="512" spans="2:7" ht="25.5">
      <c r="B512" s="78"/>
      <c r="C512" s="124" t="s">
        <v>401</v>
      </c>
      <c r="D512" s="81"/>
      <c r="E512" s="81"/>
      <c r="F512" s="109"/>
      <c r="G512" s="112"/>
    </row>
    <row r="513" spans="2:7" ht="25.5">
      <c r="B513" s="78"/>
      <c r="C513" s="124" t="s">
        <v>402</v>
      </c>
      <c r="D513" s="81"/>
      <c r="E513" s="81"/>
      <c r="F513" s="109"/>
      <c r="G513" s="112"/>
    </row>
    <row r="514" spans="2:7" ht="12.75">
      <c r="B514" s="78"/>
      <c r="C514" s="124" t="s">
        <v>403</v>
      </c>
      <c r="D514" s="81"/>
      <c r="E514" s="81"/>
      <c r="F514" s="109"/>
      <c r="G514" s="112"/>
    </row>
    <row r="515" spans="2:7" ht="12.75">
      <c r="B515" s="78"/>
      <c r="C515" s="126" t="s">
        <v>572</v>
      </c>
      <c r="D515" s="81"/>
      <c r="E515" s="81"/>
      <c r="F515" s="109"/>
      <c r="G515" s="112"/>
    </row>
    <row r="516" spans="2:7" ht="12.75">
      <c r="B516" s="78"/>
      <c r="C516" s="126" t="s">
        <v>573</v>
      </c>
      <c r="D516" s="81"/>
      <c r="E516" s="81"/>
      <c r="F516" s="109"/>
      <c r="G516" s="112"/>
    </row>
    <row r="517" spans="2:7" ht="12.75">
      <c r="B517" s="78"/>
      <c r="C517" s="124" t="s">
        <v>404</v>
      </c>
      <c r="D517" s="81"/>
      <c r="E517" s="81"/>
      <c r="F517" s="109"/>
      <c r="G517" s="112"/>
    </row>
    <row r="518" spans="2:7" ht="12.75">
      <c r="B518" s="78"/>
      <c r="C518" s="124" t="s">
        <v>405</v>
      </c>
      <c r="D518" s="81"/>
      <c r="E518" s="81"/>
      <c r="F518" s="109"/>
      <c r="G518" s="112"/>
    </row>
    <row r="519" spans="2:7" ht="12.75">
      <c r="B519" s="78"/>
      <c r="C519" s="124" t="s">
        <v>406</v>
      </c>
      <c r="D519" s="81"/>
      <c r="E519" s="81"/>
      <c r="F519" s="109"/>
      <c r="G519" s="112"/>
    </row>
    <row r="520" spans="2:7" ht="12.75">
      <c r="B520" s="78"/>
      <c r="C520" s="126" t="s">
        <v>574</v>
      </c>
      <c r="D520" s="81"/>
      <c r="E520" s="81"/>
      <c r="F520" s="109"/>
      <c r="G520" s="112"/>
    </row>
    <row r="521" spans="2:7" ht="12.75">
      <c r="B521" s="78"/>
      <c r="C521" s="126" t="s">
        <v>575</v>
      </c>
      <c r="D521" s="81"/>
      <c r="E521" s="81"/>
      <c r="F521" s="109"/>
      <c r="G521" s="112"/>
    </row>
    <row r="522" spans="2:7" ht="12.75">
      <c r="B522" s="78"/>
      <c r="C522" s="126" t="s">
        <v>576</v>
      </c>
      <c r="D522" s="81"/>
      <c r="E522" s="81"/>
      <c r="F522" s="109"/>
      <c r="G522" s="112"/>
    </row>
    <row r="523" spans="2:7" ht="12.75">
      <c r="B523" s="78"/>
      <c r="C523" s="124" t="s">
        <v>407</v>
      </c>
      <c r="D523" s="81"/>
      <c r="E523" s="81"/>
      <c r="F523" s="109"/>
      <c r="G523" s="112"/>
    </row>
    <row r="524" spans="2:7" ht="12.75">
      <c r="B524" s="78"/>
      <c r="C524" s="124" t="s">
        <v>408</v>
      </c>
      <c r="D524" s="81"/>
      <c r="E524" s="81"/>
      <c r="F524" s="109"/>
      <c r="G524" s="112"/>
    </row>
    <row r="525" spans="2:7" ht="12.75">
      <c r="B525" s="78"/>
      <c r="C525" s="126" t="s">
        <v>577</v>
      </c>
      <c r="D525" s="81"/>
      <c r="E525" s="81"/>
      <c r="F525" s="109"/>
      <c r="G525" s="112"/>
    </row>
    <row r="526" spans="2:7" ht="12.75">
      <c r="B526" s="78"/>
      <c r="C526" s="126" t="s">
        <v>578</v>
      </c>
      <c r="D526" s="81"/>
      <c r="E526" s="81"/>
      <c r="F526" s="109"/>
      <c r="G526" s="112"/>
    </row>
    <row r="527" spans="2:7" ht="12.75">
      <c r="B527" s="78"/>
      <c r="C527" s="126" t="s">
        <v>579</v>
      </c>
      <c r="D527" s="81"/>
      <c r="E527" s="81"/>
      <c r="F527" s="109"/>
      <c r="G527" s="112"/>
    </row>
    <row r="528" spans="2:7" ht="12.75">
      <c r="B528" s="78"/>
      <c r="C528" s="126" t="s">
        <v>580</v>
      </c>
      <c r="D528" s="81"/>
      <c r="E528" s="81"/>
      <c r="F528" s="109"/>
      <c r="G528" s="112"/>
    </row>
    <row r="529" spans="2:7" ht="12.75">
      <c r="B529" s="78"/>
      <c r="C529" s="126" t="s">
        <v>581</v>
      </c>
      <c r="D529" s="81"/>
      <c r="E529" s="81"/>
      <c r="F529" s="109"/>
      <c r="G529" s="112"/>
    </row>
    <row r="530" spans="2:7" ht="12.75">
      <c r="B530" s="78"/>
      <c r="C530" s="126" t="s">
        <v>582</v>
      </c>
      <c r="D530" s="81"/>
      <c r="E530" s="81"/>
      <c r="F530" s="109"/>
      <c r="G530" s="112"/>
    </row>
    <row r="531" spans="2:7" ht="12.75">
      <c r="B531" s="78"/>
      <c r="C531" s="126" t="s">
        <v>583</v>
      </c>
      <c r="D531" s="81"/>
      <c r="E531" s="81"/>
      <c r="F531" s="109"/>
      <c r="G531" s="112"/>
    </row>
    <row r="532" spans="2:7" ht="12.75">
      <c r="B532" s="78"/>
      <c r="C532" s="126" t="s">
        <v>584</v>
      </c>
      <c r="D532" s="81"/>
      <c r="E532" s="81"/>
      <c r="F532" s="109"/>
      <c r="G532" s="112"/>
    </row>
    <row r="533" spans="2:7" ht="12.75">
      <c r="B533" s="78"/>
      <c r="C533" s="126" t="s">
        <v>585</v>
      </c>
      <c r="D533" s="81"/>
      <c r="E533" s="81"/>
      <c r="F533" s="109"/>
      <c r="G533" s="112"/>
    </row>
    <row r="534" spans="2:7" ht="12.75">
      <c r="B534" s="78"/>
      <c r="C534" s="124" t="s">
        <v>409</v>
      </c>
      <c r="D534" s="81"/>
      <c r="E534" s="81"/>
      <c r="F534" s="109"/>
      <c r="G534" s="112"/>
    </row>
    <row r="535" spans="2:7" ht="12.75">
      <c r="B535" s="78"/>
      <c r="C535" s="124" t="s">
        <v>410</v>
      </c>
      <c r="D535" s="81"/>
      <c r="E535" s="81"/>
      <c r="F535" s="109"/>
      <c r="G535" s="112"/>
    </row>
    <row r="536" spans="2:7" ht="12.75">
      <c r="B536" s="78"/>
      <c r="C536" s="126" t="s">
        <v>577</v>
      </c>
      <c r="D536" s="81"/>
      <c r="E536" s="81"/>
      <c r="F536" s="109"/>
      <c r="G536" s="112"/>
    </row>
    <row r="537" spans="2:7" ht="12.75">
      <c r="B537" s="78"/>
      <c r="C537" s="126" t="s">
        <v>578</v>
      </c>
      <c r="D537" s="81"/>
      <c r="E537" s="81"/>
      <c r="F537" s="109"/>
      <c r="G537" s="112"/>
    </row>
    <row r="538" spans="2:7" ht="12.75">
      <c r="B538" s="78"/>
      <c r="C538" s="126" t="s">
        <v>579</v>
      </c>
      <c r="D538" s="81"/>
      <c r="E538" s="81"/>
      <c r="F538" s="109"/>
      <c r="G538" s="112"/>
    </row>
    <row r="539" spans="2:7" ht="12.75">
      <c r="B539" s="78"/>
      <c r="C539" s="126" t="s">
        <v>580</v>
      </c>
      <c r="D539" s="81"/>
      <c r="E539" s="81"/>
      <c r="F539" s="109"/>
      <c r="G539" s="112"/>
    </row>
    <row r="540" spans="2:7" ht="12.75">
      <c r="B540" s="78"/>
      <c r="C540" s="126" t="s">
        <v>581</v>
      </c>
      <c r="D540" s="81"/>
      <c r="E540" s="81"/>
      <c r="F540" s="109"/>
      <c r="G540" s="112"/>
    </row>
    <row r="541" spans="2:7" ht="12.75">
      <c r="B541" s="78"/>
      <c r="C541" s="126" t="s">
        <v>582</v>
      </c>
      <c r="D541" s="81"/>
      <c r="E541" s="81"/>
      <c r="F541" s="109"/>
      <c r="G541" s="112"/>
    </row>
    <row r="542" spans="2:7" ht="12.75">
      <c r="B542" s="78"/>
      <c r="C542" s="126" t="s">
        <v>583</v>
      </c>
      <c r="D542" s="81"/>
      <c r="E542" s="81"/>
      <c r="F542" s="109"/>
      <c r="G542" s="112"/>
    </row>
    <row r="543" spans="2:7" ht="12.75">
      <c r="B543" s="78"/>
      <c r="C543" s="126" t="s">
        <v>584</v>
      </c>
      <c r="D543" s="81"/>
      <c r="E543" s="81"/>
      <c r="F543" s="109"/>
      <c r="G543" s="112"/>
    </row>
    <row r="544" spans="2:7" ht="12.75">
      <c r="B544" s="78"/>
      <c r="C544" s="126" t="s">
        <v>585</v>
      </c>
      <c r="D544" s="81"/>
      <c r="E544" s="81"/>
      <c r="F544" s="109"/>
      <c r="G544" s="112"/>
    </row>
    <row r="545" spans="2:7" ht="12.75">
      <c r="B545" s="78"/>
      <c r="C545" s="124" t="s">
        <v>409</v>
      </c>
      <c r="D545" s="81"/>
      <c r="E545" s="81"/>
      <c r="F545" s="109"/>
      <c r="G545" s="112"/>
    </row>
    <row r="546" spans="2:7" ht="12.75">
      <c r="B546" s="78"/>
      <c r="C546" s="124" t="s">
        <v>411</v>
      </c>
      <c r="D546" s="81"/>
      <c r="E546" s="81"/>
      <c r="F546" s="109"/>
      <c r="G546" s="112"/>
    </row>
    <row r="547" spans="2:7" ht="38.25">
      <c r="B547" s="78"/>
      <c r="C547" s="124" t="s">
        <v>711</v>
      </c>
      <c r="D547" s="81"/>
      <c r="E547" s="81"/>
      <c r="F547" s="109"/>
      <c r="G547" s="112"/>
    </row>
    <row r="548" spans="2:7" ht="12.75">
      <c r="B548" s="78"/>
      <c r="C548" s="124" t="s">
        <v>412</v>
      </c>
      <c r="D548" s="81"/>
      <c r="E548" s="81"/>
      <c r="F548" s="109"/>
      <c r="G548" s="112"/>
    </row>
    <row r="549" spans="2:7" ht="12.75">
      <c r="B549" s="78"/>
      <c r="C549" s="124" t="s">
        <v>413</v>
      </c>
      <c r="D549" s="81"/>
      <c r="E549" s="81"/>
      <c r="F549" s="109"/>
      <c r="G549" s="112"/>
    </row>
    <row r="550" spans="2:7" ht="12.75">
      <c r="B550" s="78"/>
      <c r="C550" s="124" t="s">
        <v>414</v>
      </c>
      <c r="D550" s="81"/>
      <c r="E550" s="81"/>
      <c r="F550" s="109"/>
      <c r="G550" s="112"/>
    </row>
    <row r="551" spans="2:7" ht="12.75">
      <c r="B551" s="78"/>
      <c r="C551" s="126" t="s">
        <v>586</v>
      </c>
      <c r="D551" s="81"/>
      <c r="E551" s="81"/>
      <c r="F551" s="109"/>
      <c r="G551" s="112"/>
    </row>
    <row r="552" spans="2:7" ht="12.75">
      <c r="B552" s="78"/>
      <c r="C552" s="126" t="s">
        <v>587</v>
      </c>
      <c r="D552" s="81"/>
      <c r="E552" s="81"/>
      <c r="F552" s="109"/>
      <c r="G552" s="112"/>
    </row>
    <row r="553" spans="2:7" ht="12.75">
      <c r="B553" s="78"/>
      <c r="C553" s="126" t="s">
        <v>588</v>
      </c>
      <c r="D553" s="81"/>
      <c r="E553" s="81"/>
      <c r="F553" s="109"/>
      <c r="G553" s="112"/>
    </row>
    <row r="554" spans="2:7" ht="12.75">
      <c r="B554" s="78"/>
      <c r="C554" s="124" t="s">
        <v>415</v>
      </c>
      <c r="D554" s="81"/>
      <c r="E554" s="81"/>
      <c r="F554" s="109"/>
      <c r="G554" s="112"/>
    </row>
    <row r="555" spans="2:7" ht="25.5">
      <c r="B555" s="78"/>
      <c r="C555" s="124" t="s">
        <v>416</v>
      </c>
      <c r="D555" s="81"/>
      <c r="E555" s="81"/>
      <c r="F555" s="109"/>
      <c r="G555" s="112"/>
    </row>
    <row r="556" spans="2:7" ht="25.5">
      <c r="B556" s="78"/>
      <c r="C556" s="124" t="s">
        <v>417</v>
      </c>
      <c r="D556" s="81"/>
      <c r="E556" s="81"/>
      <c r="F556" s="109"/>
      <c r="G556" s="112"/>
    </row>
    <row r="557" spans="2:7" ht="12.75">
      <c r="B557" s="78"/>
      <c r="C557" s="129" t="s">
        <v>418</v>
      </c>
      <c r="D557" s="81"/>
      <c r="E557" s="81"/>
      <c r="F557" s="109"/>
      <c r="G557" s="112"/>
    </row>
    <row r="558" spans="2:7" ht="12.75">
      <c r="B558" s="78"/>
      <c r="C558" s="124" t="s">
        <v>419</v>
      </c>
      <c r="D558" s="81"/>
      <c r="E558" s="81"/>
      <c r="F558" s="109"/>
      <c r="G558" s="112"/>
    </row>
    <row r="559" spans="2:7" ht="12.75">
      <c r="B559" s="78"/>
      <c r="C559" s="124" t="s">
        <v>420</v>
      </c>
      <c r="D559" s="81"/>
      <c r="E559" s="81"/>
      <c r="F559" s="109"/>
      <c r="G559" s="112"/>
    </row>
    <row r="560" spans="2:7" ht="12.75">
      <c r="B560" s="78"/>
      <c r="C560" s="124" t="s">
        <v>421</v>
      </c>
      <c r="D560" s="81"/>
      <c r="E560" s="81"/>
      <c r="F560" s="109"/>
      <c r="G560" s="112"/>
    </row>
    <row r="561" spans="2:7" ht="12.75">
      <c r="B561" s="78"/>
      <c r="C561" s="121" t="s">
        <v>422</v>
      </c>
      <c r="D561" s="81"/>
      <c r="E561" s="81"/>
      <c r="F561" s="109"/>
      <c r="G561" s="112"/>
    </row>
    <row r="562" spans="2:7" ht="12.75">
      <c r="B562" s="78"/>
      <c r="C562" s="122" t="s">
        <v>589</v>
      </c>
      <c r="D562" s="81"/>
      <c r="E562" s="81"/>
      <c r="F562" s="109"/>
      <c r="G562" s="112"/>
    </row>
    <row r="563" spans="2:7" ht="12.75">
      <c r="B563" s="78"/>
      <c r="C563" s="122" t="s">
        <v>590</v>
      </c>
      <c r="D563" s="81"/>
      <c r="E563" s="81"/>
      <c r="F563" s="109"/>
      <c r="G563" s="112"/>
    </row>
    <row r="564" spans="2:7" ht="12.75">
      <c r="B564" s="78"/>
      <c r="C564" s="122" t="s">
        <v>591</v>
      </c>
      <c r="D564" s="81"/>
      <c r="E564" s="81"/>
      <c r="F564" s="109"/>
      <c r="G564" s="112"/>
    </row>
    <row r="565" spans="2:7" ht="12.75">
      <c r="B565" s="78"/>
      <c r="C565" s="122" t="s">
        <v>592</v>
      </c>
      <c r="D565" s="81"/>
      <c r="E565" s="81"/>
      <c r="F565" s="109"/>
      <c r="G565" s="112"/>
    </row>
    <row r="566" spans="2:7" ht="12.75">
      <c r="B566" s="78"/>
      <c r="C566" s="121" t="s">
        <v>423</v>
      </c>
      <c r="D566" s="81"/>
      <c r="E566" s="81"/>
      <c r="F566" s="109"/>
      <c r="G566" s="112"/>
    </row>
    <row r="567" spans="2:7" ht="12.75">
      <c r="B567" s="78"/>
      <c r="C567" s="124" t="s">
        <v>424</v>
      </c>
      <c r="D567" s="81"/>
      <c r="E567" s="81"/>
      <c r="F567" s="109"/>
      <c r="G567" s="112"/>
    </row>
    <row r="568" spans="2:7" ht="12.75">
      <c r="B568" s="78"/>
      <c r="C568" s="124" t="s">
        <v>425</v>
      </c>
      <c r="D568" s="81"/>
      <c r="E568" s="81"/>
      <c r="F568" s="109"/>
      <c r="G568" s="112"/>
    </row>
    <row r="569" spans="2:7" ht="12.75">
      <c r="B569" s="78"/>
      <c r="C569" s="124" t="s">
        <v>426</v>
      </c>
      <c r="D569" s="81"/>
      <c r="E569" s="81"/>
      <c r="F569" s="109"/>
      <c r="G569" s="112"/>
    </row>
    <row r="570" spans="2:7" ht="12.75">
      <c r="B570" s="78"/>
      <c r="C570" s="124" t="s">
        <v>427</v>
      </c>
      <c r="D570" s="81"/>
      <c r="E570" s="81"/>
      <c r="F570" s="109"/>
      <c r="G570" s="112"/>
    </row>
    <row r="571" spans="2:7" ht="12.75">
      <c r="B571" s="78"/>
      <c r="C571" s="124" t="s">
        <v>428</v>
      </c>
      <c r="D571" s="81"/>
      <c r="E571" s="81"/>
      <c r="F571" s="109"/>
      <c r="G571" s="112"/>
    </row>
    <row r="572" spans="2:7" ht="12.75">
      <c r="B572" s="78"/>
      <c r="C572" s="124" t="s">
        <v>429</v>
      </c>
      <c r="D572" s="81"/>
      <c r="E572" s="81"/>
      <c r="F572" s="109"/>
      <c r="G572" s="112"/>
    </row>
    <row r="573" spans="2:7" ht="25.5">
      <c r="B573" s="78"/>
      <c r="C573" s="124" t="s">
        <v>430</v>
      </c>
      <c r="D573" s="81"/>
      <c r="E573" s="81"/>
      <c r="F573" s="109"/>
      <c r="G573" s="112"/>
    </row>
    <row r="574" spans="2:7" ht="12.75">
      <c r="B574" s="78"/>
      <c r="C574" s="124" t="s">
        <v>431</v>
      </c>
      <c r="D574" s="81"/>
      <c r="E574" s="81"/>
      <c r="F574" s="109"/>
      <c r="G574" s="112"/>
    </row>
    <row r="575" spans="2:7" ht="12.75">
      <c r="B575" s="78"/>
      <c r="C575" s="124" t="s">
        <v>432</v>
      </c>
      <c r="D575" s="81"/>
      <c r="E575" s="81"/>
      <c r="F575" s="109"/>
      <c r="G575" s="112"/>
    </row>
    <row r="576" spans="2:7" ht="12.75">
      <c r="B576" s="78"/>
      <c r="C576" s="124" t="s">
        <v>433</v>
      </c>
      <c r="D576" s="81"/>
      <c r="E576" s="81"/>
      <c r="F576" s="109"/>
      <c r="G576" s="112"/>
    </row>
    <row r="577" spans="2:7" ht="12.75">
      <c r="B577" s="78"/>
      <c r="C577" s="124" t="s">
        <v>434</v>
      </c>
      <c r="D577" s="81"/>
      <c r="E577" s="81"/>
      <c r="F577" s="109"/>
      <c r="G577" s="112"/>
    </row>
    <row r="578" spans="2:7" ht="12.75">
      <c r="B578" s="78"/>
      <c r="C578" s="124" t="s">
        <v>435</v>
      </c>
      <c r="D578" s="81"/>
      <c r="E578" s="81"/>
      <c r="F578" s="109"/>
      <c r="G578" s="112"/>
    </row>
    <row r="579" spans="2:7" ht="12.75">
      <c r="B579" s="78"/>
      <c r="C579" s="124" t="s">
        <v>436</v>
      </c>
      <c r="D579" s="81"/>
      <c r="E579" s="81"/>
      <c r="F579" s="109"/>
      <c r="G579" s="112"/>
    </row>
    <row r="580" spans="2:7" ht="25.5">
      <c r="B580" s="78"/>
      <c r="C580" s="124" t="s">
        <v>437</v>
      </c>
      <c r="D580" s="81"/>
      <c r="E580" s="81"/>
      <c r="F580" s="109"/>
      <c r="G580" s="112"/>
    </row>
    <row r="581" spans="2:7" ht="12.75">
      <c r="B581" s="78"/>
      <c r="C581" s="124" t="s">
        <v>438</v>
      </c>
      <c r="D581" s="81"/>
      <c r="E581" s="81"/>
      <c r="F581" s="109"/>
      <c r="G581" s="112"/>
    </row>
    <row r="582" spans="2:7" ht="25.5">
      <c r="B582" s="78"/>
      <c r="C582" s="124" t="s">
        <v>439</v>
      </c>
      <c r="D582" s="81"/>
      <c r="E582" s="81"/>
      <c r="F582" s="109"/>
      <c r="G582" s="112"/>
    </row>
    <row r="583" spans="2:7" ht="12.75">
      <c r="B583" s="78"/>
      <c r="C583" s="125" t="s">
        <v>637</v>
      </c>
      <c r="D583" s="81"/>
      <c r="E583" s="81"/>
      <c r="F583" s="109"/>
      <c r="G583" s="112"/>
    </row>
    <row r="584" spans="2:7" ht="12.75">
      <c r="B584" s="78"/>
      <c r="C584" s="124" t="s">
        <v>440</v>
      </c>
      <c r="D584" s="81"/>
      <c r="E584" s="81"/>
      <c r="F584" s="109"/>
      <c r="G584" s="112"/>
    </row>
    <row r="585" spans="2:7" ht="25.5">
      <c r="B585" s="78"/>
      <c r="C585" s="124" t="s">
        <v>441</v>
      </c>
      <c r="D585" s="81"/>
      <c r="E585" s="81"/>
      <c r="F585" s="109"/>
      <c r="G585" s="112"/>
    </row>
    <row r="586" spans="2:7" ht="25.5">
      <c r="B586" s="78"/>
      <c r="C586" s="124" t="s">
        <v>442</v>
      </c>
      <c r="D586" s="81"/>
      <c r="E586" s="81"/>
      <c r="F586" s="109"/>
      <c r="G586" s="112"/>
    </row>
    <row r="587" spans="2:7" ht="25.5">
      <c r="B587" s="78"/>
      <c r="C587" s="124" t="s">
        <v>638</v>
      </c>
      <c r="D587" s="81"/>
      <c r="E587" s="81"/>
      <c r="F587" s="109"/>
      <c r="G587" s="112"/>
    </row>
    <row r="588" spans="2:7" ht="12.75">
      <c r="B588" s="78"/>
      <c r="C588" s="124" t="s">
        <v>443</v>
      </c>
      <c r="D588" s="81"/>
      <c r="E588" s="81"/>
      <c r="F588" s="109"/>
      <c r="G588" s="112"/>
    </row>
    <row r="589" spans="2:7" ht="12.75">
      <c r="B589" s="78"/>
      <c r="C589" s="124" t="s">
        <v>444</v>
      </c>
      <c r="D589" s="81"/>
      <c r="E589" s="81"/>
      <c r="F589" s="109"/>
      <c r="G589" s="112"/>
    </row>
    <row r="590" spans="2:7" ht="12.75">
      <c r="B590" s="78"/>
      <c r="C590" s="124" t="s">
        <v>445</v>
      </c>
      <c r="D590" s="81"/>
      <c r="E590" s="81"/>
      <c r="F590" s="109"/>
      <c r="G590" s="112"/>
    </row>
    <row r="591" spans="2:7" ht="12.75">
      <c r="B591" s="78"/>
      <c r="C591" s="124" t="s">
        <v>446</v>
      </c>
      <c r="D591" s="81"/>
      <c r="E591" s="81"/>
      <c r="F591" s="109"/>
      <c r="G591" s="112"/>
    </row>
    <row r="592" spans="2:7" ht="12.75">
      <c r="B592" s="78"/>
      <c r="C592" s="124" t="s">
        <v>447</v>
      </c>
      <c r="D592" s="81"/>
      <c r="E592" s="81"/>
      <c r="F592" s="109"/>
      <c r="G592" s="112"/>
    </row>
    <row r="593" spans="2:7" ht="12.75">
      <c r="B593" s="78"/>
      <c r="C593" s="124" t="s">
        <v>448</v>
      </c>
      <c r="D593" s="81"/>
      <c r="E593" s="81"/>
      <c r="F593" s="109"/>
      <c r="G593" s="112"/>
    </row>
    <row r="594" spans="2:7" ht="12.75">
      <c r="B594" s="78"/>
      <c r="C594" s="124" t="s">
        <v>449</v>
      </c>
      <c r="D594" s="81"/>
      <c r="E594" s="81"/>
      <c r="F594" s="109"/>
      <c r="G594" s="112"/>
    </row>
    <row r="595" spans="2:7" ht="25.5">
      <c r="B595" s="78"/>
      <c r="C595" s="124" t="s">
        <v>450</v>
      </c>
      <c r="D595" s="81"/>
      <c r="E595" s="81"/>
      <c r="F595" s="109"/>
      <c r="G595" s="112"/>
    </row>
    <row r="596" spans="2:7" ht="25.5">
      <c r="B596" s="78"/>
      <c r="C596" s="124" t="s">
        <v>451</v>
      </c>
      <c r="D596" s="81"/>
      <c r="E596" s="81"/>
      <c r="F596" s="109"/>
      <c r="G596" s="112"/>
    </row>
    <row r="597" spans="2:7" ht="12.75">
      <c r="B597" s="78"/>
      <c r="C597" s="124" t="s">
        <v>452</v>
      </c>
      <c r="D597" s="81"/>
      <c r="E597" s="81"/>
      <c r="F597" s="109"/>
      <c r="G597" s="112"/>
    </row>
    <row r="598" spans="2:7" ht="12.75">
      <c r="B598" s="78"/>
      <c r="C598" s="124" t="s">
        <v>453</v>
      </c>
      <c r="D598" s="81"/>
      <c r="E598" s="81"/>
      <c r="F598" s="109"/>
      <c r="G598" s="112"/>
    </row>
    <row r="599" spans="2:7" ht="12.75">
      <c r="B599" s="78"/>
      <c r="C599" s="124" t="s">
        <v>454</v>
      </c>
      <c r="D599" s="81"/>
      <c r="E599" s="81"/>
      <c r="F599" s="109"/>
      <c r="G599" s="112"/>
    </row>
    <row r="600" spans="2:7" ht="12.75">
      <c r="B600" s="78"/>
      <c r="C600" s="124" t="s">
        <v>455</v>
      </c>
      <c r="D600" s="81"/>
      <c r="E600" s="81"/>
      <c r="F600" s="109"/>
      <c r="G600" s="112"/>
    </row>
    <row r="601" spans="2:7" ht="25.5">
      <c r="B601" s="78"/>
      <c r="C601" s="124" t="s">
        <v>456</v>
      </c>
      <c r="D601" s="81"/>
      <c r="E601" s="81"/>
      <c r="F601" s="109"/>
      <c r="G601" s="112"/>
    </row>
    <row r="602" spans="2:7" ht="12.75">
      <c r="B602" s="78"/>
      <c r="C602" s="124" t="s">
        <v>457</v>
      </c>
      <c r="D602" s="81"/>
      <c r="E602" s="81"/>
      <c r="F602" s="109"/>
      <c r="G602" s="112"/>
    </row>
    <row r="603" spans="2:7" ht="12.75">
      <c r="B603" s="78"/>
      <c r="C603" s="124" t="s">
        <v>458</v>
      </c>
      <c r="D603" s="81"/>
      <c r="E603" s="81"/>
      <c r="F603" s="109"/>
      <c r="G603" s="112"/>
    </row>
    <row r="604" spans="2:7" ht="12.75">
      <c r="B604" s="78"/>
      <c r="C604" s="124" t="s">
        <v>459</v>
      </c>
      <c r="D604" s="81"/>
      <c r="E604" s="81"/>
      <c r="F604" s="109"/>
      <c r="G604" s="112"/>
    </row>
    <row r="605" spans="2:7" ht="12.75">
      <c r="B605" s="78"/>
      <c r="C605" s="124" t="s">
        <v>460</v>
      </c>
      <c r="D605" s="81"/>
      <c r="E605" s="81"/>
      <c r="F605" s="109"/>
      <c r="G605" s="112"/>
    </row>
    <row r="606" spans="2:7" ht="25.5">
      <c r="B606" s="78"/>
      <c r="C606" s="124" t="s">
        <v>461</v>
      </c>
      <c r="D606" s="81"/>
      <c r="E606" s="81"/>
      <c r="F606" s="109"/>
      <c r="G606" s="112"/>
    </row>
    <row r="607" spans="2:7" ht="12.75">
      <c r="B607" s="78"/>
      <c r="C607" s="125" t="s">
        <v>639</v>
      </c>
      <c r="D607" s="81"/>
      <c r="E607" s="81"/>
      <c r="F607" s="109"/>
      <c r="G607" s="112"/>
    </row>
    <row r="608" spans="2:7" ht="25.5">
      <c r="B608" s="78"/>
      <c r="C608" s="124" t="s">
        <v>462</v>
      </c>
      <c r="D608" s="81"/>
      <c r="E608" s="81"/>
      <c r="F608" s="109"/>
      <c r="G608" s="112"/>
    </row>
    <row r="609" spans="2:7" ht="12.75">
      <c r="B609" s="78"/>
      <c r="C609" s="124" t="s">
        <v>463</v>
      </c>
      <c r="D609" s="81"/>
      <c r="E609" s="81"/>
      <c r="F609" s="109"/>
      <c r="G609" s="112"/>
    </row>
    <row r="610" spans="2:7" ht="12.75">
      <c r="B610" s="78"/>
      <c r="C610" s="124" t="s">
        <v>464</v>
      </c>
      <c r="D610" s="81"/>
      <c r="E610" s="81"/>
      <c r="F610" s="109"/>
      <c r="G610" s="112"/>
    </row>
    <row r="611" spans="2:7" ht="12.75">
      <c r="B611" s="78"/>
      <c r="C611" s="124" t="s">
        <v>465</v>
      </c>
      <c r="D611" s="81"/>
      <c r="E611" s="81"/>
      <c r="F611" s="109"/>
      <c r="G611" s="112"/>
    </row>
    <row r="612" spans="2:7" ht="12.75">
      <c r="B612" s="78"/>
      <c r="C612" s="124" t="s">
        <v>466</v>
      </c>
      <c r="D612" s="81"/>
      <c r="E612" s="81"/>
      <c r="F612" s="109"/>
      <c r="G612" s="112"/>
    </row>
    <row r="613" spans="2:7" ht="25.5">
      <c r="B613" s="78"/>
      <c r="C613" s="124" t="s">
        <v>467</v>
      </c>
      <c r="D613" s="81"/>
      <c r="E613" s="81"/>
      <c r="F613" s="109"/>
      <c r="G613" s="112"/>
    </row>
    <row r="614" spans="2:7" ht="12.75">
      <c r="B614" s="78"/>
      <c r="C614" s="124" t="s">
        <v>468</v>
      </c>
      <c r="D614" s="81"/>
      <c r="E614" s="81"/>
      <c r="F614" s="109"/>
      <c r="G614" s="112"/>
    </row>
    <row r="615" spans="2:7" ht="12.75">
      <c r="B615" s="78"/>
      <c r="C615" s="124" t="s">
        <v>469</v>
      </c>
      <c r="D615" s="81"/>
      <c r="E615" s="81"/>
      <c r="F615" s="109"/>
      <c r="G615" s="112"/>
    </row>
    <row r="616" spans="2:7" ht="25.5">
      <c r="B616" s="78"/>
      <c r="C616" s="124" t="s">
        <v>470</v>
      </c>
      <c r="D616" s="81"/>
      <c r="E616" s="81"/>
      <c r="F616" s="109"/>
      <c r="G616" s="112"/>
    </row>
    <row r="617" spans="2:7" ht="12.75">
      <c r="B617" s="78"/>
      <c r="C617" s="124" t="s">
        <v>471</v>
      </c>
      <c r="D617" s="81"/>
      <c r="E617" s="81"/>
      <c r="F617" s="109"/>
      <c r="G617" s="112"/>
    </row>
    <row r="618" spans="2:7" ht="12.75">
      <c r="B618" s="78"/>
      <c r="C618" s="124" t="s">
        <v>472</v>
      </c>
      <c r="D618" s="81"/>
      <c r="E618" s="81"/>
      <c r="F618" s="109"/>
      <c r="G618" s="112"/>
    </row>
    <row r="619" spans="2:7" ht="12.75">
      <c r="B619" s="78"/>
      <c r="C619" s="124" t="s">
        <v>473</v>
      </c>
      <c r="D619" s="81"/>
      <c r="E619" s="81"/>
      <c r="F619" s="109"/>
      <c r="G619" s="112"/>
    </row>
    <row r="620" spans="2:7" ht="12.75">
      <c r="B620" s="78"/>
      <c r="C620" s="124" t="s">
        <v>474</v>
      </c>
      <c r="D620" s="81"/>
      <c r="E620" s="81"/>
      <c r="F620" s="109"/>
      <c r="G620" s="112"/>
    </row>
    <row r="621" spans="2:7" ht="12.75">
      <c r="B621" s="78"/>
      <c r="C621" s="124" t="s">
        <v>475</v>
      </c>
      <c r="D621" s="81"/>
      <c r="E621" s="81"/>
      <c r="F621" s="109"/>
      <c r="G621" s="112"/>
    </row>
    <row r="622" spans="2:7" ht="25.5">
      <c r="B622" s="78"/>
      <c r="C622" s="124" t="s">
        <v>476</v>
      </c>
      <c r="D622" s="81"/>
      <c r="E622" s="81"/>
      <c r="F622" s="109"/>
      <c r="G622" s="112"/>
    </row>
    <row r="623" spans="2:7" ht="12.75">
      <c r="B623" s="78"/>
      <c r="C623" s="124" t="s">
        <v>477</v>
      </c>
      <c r="D623" s="81"/>
      <c r="E623" s="81"/>
      <c r="F623" s="109"/>
      <c r="G623" s="112"/>
    </row>
    <row r="624" spans="2:7" ht="25.5">
      <c r="B624" s="78"/>
      <c r="C624" s="124" t="s">
        <v>478</v>
      </c>
      <c r="D624" s="81"/>
      <c r="E624" s="81"/>
      <c r="F624" s="109"/>
      <c r="G624" s="112"/>
    </row>
    <row r="625" spans="2:7" ht="25.5">
      <c r="B625" s="78"/>
      <c r="C625" s="124" t="s">
        <v>479</v>
      </c>
      <c r="D625" s="81"/>
      <c r="E625" s="81"/>
      <c r="F625" s="109"/>
      <c r="G625" s="112"/>
    </row>
    <row r="626" spans="2:7" ht="25.5">
      <c r="B626" s="78"/>
      <c r="C626" s="124" t="s">
        <v>480</v>
      </c>
      <c r="D626" s="81"/>
      <c r="E626" s="81"/>
      <c r="F626" s="109"/>
      <c r="G626" s="112"/>
    </row>
    <row r="627" spans="2:7" ht="25.5">
      <c r="B627" s="78"/>
      <c r="C627" s="124" t="s">
        <v>481</v>
      </c>
      <c r="D627" s="81"/>
      <c r="E627" s="81"/>
      <c r="F627" s="109"/>
      <c r="G627" s="112"/>
    </row>
    <row r="628" spans="2:7" ht="12.75">
      <c r="B628" s="78"/>
      <c r="C628" s="124" t="s">
        <v>482</v>
      </c>
      <c r="D628" s="81"/>
      <c r="E628" s="81"/>
      <c r="F628" s="109"/>
      <c r="G628" s="112"/>
    </row>
    <row r="629" spans="2:7" ht="12.75">
      <c r="B629" s="78"/>
      <c r="C629" s="124" t="s">
        <v>483</v>
      </c>
      <c r="D629" s="81"/>
      <c r="E629" s="81"/>
      <c r="F629" s="109"/>
      <c r="G629" s="112"/>
    </row>
    <row r="630" spans="2:7" ht="25.5">
      <c r="B630" s="78"/>
      <c r="C630" s="124" t="s">
        <v>484</v>
      </c>
      <c r="D630" s="81"/>
      <c r="E630" s="81"/>
      <c r="F630" s="109"/>
      <c r="G630" s="112"/>
    </row>
    <row r="631" spans="2:7" ht="12.75">
      <c r="B631" s="78"/>
      <c r="C631" s="124" t="s">
        <v>485</v>
      </c>
      <c r="D631" s="81"/>
      <c r="E631" s="81"/>
      <c r="F631" s="109"/>
      <c r="G631" s="112"/>
    </row>
    <row r="632" spans="2:7" ht="12.75">
      <c r="B632" s="78"/>
      <c r="C632" s="124" t="s">
        <v>486</v>
      </c>
      <c r="D632" s="81"/>
      <c r="E632" s="81"/>
      <c r="F632" s="109"/>
      <c r="G632" s="112"/>
    </row>
    <row r="633" spans="2:7" ht="12.75">
      <c r="B633" s="78"/>
      <c r="C633" s="124" t="s">
        <v>487</v>
      </c>
      <c r="D633" s="81"/>
      <c r="E633" s="81"/>
      <c r="F633" s="109"/>
      <c r="G633" s="112"/>
    </row>
    <row r="634" spans="2:7" ht="12.75">
      <c r="B634" s="78"/>
      <c r="C634" s="124" t="s">
        <v>488</v>
      </c>
      <c r="D634" s="81"/>
      <c r="E634" s="81"/>
      <c r="F634" s="109"/>
      <c r="G634" s="112"/>
    </row>
    <row r="635" spans="2:7" ht="12.75">
      <c r="B635" s="78"/>
      <c r="C635" s="124" t="s">
        <v>489</v>
      </c>
      <c r="D635" s="81"/>
      <c r="E635" s="81"/>
      <c r="F635" s="109"/>
      <c r="G635" s="112"/>
    </row>
    <row r="636" spans="2:7" ht="12.75">
      <c r="B636" s="78"/>
      <c r="C636" s="124" t="s">
        <v>490</v>
      </c>
      <c r="D636" s="81"/>
      <c r="E636" s="81"/>
      <c r="F636" s="109"/>
      <c r="G636" s="112"/>
    </row>
    <row r="637" spans="2:7" ht="25.5">
      <c r="B637" s="78"/>
      <c r="C637" s="124" t="s">
        <v>491</v>
      </c>
      <c r="D637" s="81"/>
      <c r="E637" s="81"/>
      <c r="F637" s="109"/>
      <c r="G637" s="112"/>
    </row>
    <row r="638" spans="2:7" ht="12.75">
      <c r="B638" s="78"/>
      <c r="C638" s="125" t="s">
        <v>640</v>
      </c>
      <c r="D638" s="81"/>
      <c r="E638" s="81"/>
      <c r="F638" s="109"/>
      <c r="G638" s="112"/>
    </row>
    <row r="639" spans="2:7" ht="12.75">
      <c r="B639" s="78"/>
      <c r="C639" s="124" t="s">
        <v>492</v>
      </c>
      <c r="D639" s="81"/>
      <c r="E639" s="81"/>
      <c r="F639" s="109"/>
      <c r="G639" s="112"/>
    </row>
    <row r="640" spans="2:7" ht="25.5">
      <c r="B640" s="78"/>
      <c r="C640" s="124" t="s">
        <v>493</v>
      </c>
      <c r="D640" s="81"/>
      <c r="E640" s="81"/>
      <c r="F640" s="109"/>
      <c r="G640" s="112"/>
    </row>
    <row r="641" spans="2:7" ht="12.75">
      <c r="B641" s="78"/>
      <c r="C641" s="124" t="s">
        <v>494</v>
      </c>
      <c r="D641" s="81"/>
      <c r="E641" s="81"/>
      <c r="F641" s="109"/>
      <c r="G641" s="112"/>
    </row>
    <row r="642" spans="2:7" ht="25.5">
      <c r="B642" s="78"/>
      <c r="C642" s="124" t="s">
        <v>495</v>
      </c>
      <c r="D642" s="81"/>
      <c r="E642" s="81"/>
      <c r="F642" s="109"/>
      <c r="G642" s="112"/>
    </row>
    <row r="643" spans="2:7" ht="12.75">
      <c r="B643" s="78"/>
      <c r="C643" s="125" t="s">
        <v>641</v>
      </c>
      <c r="D643" s="81"/>
      <c r="E643" s="81"/>
      <c r="F643" s="109"/>
      <c r="G643" s="112"/>
    </row>
    <row r="644" spans="2:7" ht="12.75">
      <c r="B644" s="78"/>
      <c r="C644" s="124" t="s">
        <v>496</v>
      </c>
      <c r="D644" s="81"/>
      <c r="E644" s="81"/>
      <c r="F644" s="109"/>
      <c r="G644" s="112"/>
    </row>
    <row r="645" spans="2:7" ht="12.75">
      <c r="B645" s="78"/>
      <c r="C645" s="124" t="s">
        <v>497</v>
      </c>
      <c r="D645" s="81"/>
      <c r="E645" s="81"/>
      <c r="F645" s="109"/>
      <c r="G645" s="112"/>
    </row>
    <row r="646" spans="2:7" ht="12.75">
      <c r="B646" s="78"/>
      <c r="C646" s="124" t="s">
        <v>498</v>
      </c>
      <c r="D646" s="81"/>
      <c r="E646" s="81"/>
      <c r="F646" s="109"/>
      <c r="G646" s="112"/>
    </row>
    <row r="647" spans="2:7" ht="12.75">
      <c r="B647" s="78"/>
      <c r="C647" s="124" t="s">
        <v>499</v>
      </c>
      <c r="D647" s="81"/>
      <c r="E647" s="81"/>
      <c r="F647" s="109"/>
      <c r="G647" s="112"/>
    </row>
    <row r="648" spans="2:7" ht="12.75">
      <c r="B648" s="78"/>
      <c r="C648" s="124" t="s">
        <v>500</v>
      </c>
      <c r="D648" s="81"/>
      <c r="E648" s="81"/>
      <c r="F648" s="109"/>
      <c r="G648" s="112"/>
    </row>
    <row r="649" spans="2:7" ht="12.75">
      <c r="B649" s="78"/>
      <c r="C649" s="124" t="s">
        <v>501</v>
      </c>
      <c r="D649" s="81"/>
      <c r="E649" s="81"/>
      <c r="F649" s="109"/>
      <c r="G649" s="112"/>
    </row>
    <row r="650" spans="2:7" ht="12.75">
      <c r="B650" s="78"/>
      <c r="C650" s="126" t="s">
        <v>593</v>
      </c>
      <c r="D650" s="81"/>
      <c r="E650" s="81"/>
      <c r="F650" s="109"/>
      <c r="G650" s="112"/>
    </row>
    <row r="651" spans="2:7" ht="12.75">
      <c r="B651" s="78"/>
      <c r="C651" s="126" t="s">
        <v>594</v>
      </c>
      <c r="D651" s="81"/>
      <c r="E651" s="81"/>
      <c r="F651" s="109"/>
      <c r="G651" s="112"/>
    </row>
    <row r="652" spans="2:7" ht="25.5">
      <c r="B652" s="78"/>
      <c r="C652" s="126" t="s">
        <v>595</v>
      </c>
      <c r="D652" s="81"/>
      <c r="E652" s="81"/>
      <c r="F652" s="109"/>
      <c r="G652" s="112"/>
    </row>
    <row r="653" spans="2:7" ht="12.75">
      <c r="B653" s="78"/>
      <c r="C653" s="126" t="s">
        <v>596</v>
      </c>
      <c r="D653" s="81"/>
      <c r="E653" s="81"/>
      <c r="F653" s="109"/>
      <c r="G653" s="112"/>
    </row>
    <row r="654" spans="2:7" ht="12.75">
      <c r="B654" s="78"/>
      <c r="C654" s="124" t="s">
        <v>502</v>
      </c>
      <c r="D654" s="81"/>
      <c r="E654" s="81"/>
      <c r="F654" s="109"/>
      <c r="G654" s="112"/>
    </row>
    <row r="655" spans="2:7" ht="12.75">
      <c r="B655" s="78"/>
      <c r="C655" s="125" t="s">
        <v>642</v>
      </c>
      <c r="D655" s="81"/>
      <c r="E655" s="81"/>
      <c r="F655" s="109"/>
      <c r="G655" s="112"/>
    </row>
    <row r="656" spans="2:7" ht="12.75">
      <c r="B656" s="78"/>
      <c r="C656" s="124" t="s">
        <v>503</v>
      </c>
      <c r="D656" s="81"/>
      <c r="E656" s="81"/>
      <c r="F656" s="109"/>
      <c r="G656" s="112"/>
    </row>
    <row r="657" spans="2:7" ht="12.75">
      <c r="B657" s="78"/>
      <c r="C657" s="124" t="s">
        <v>504</v>
      </c>
      <c r="D657" s="81"/>
      <c r="E657" s="81"/>
      <c r="F657" s="109"/>
      <c r="G657" s="112"/>
    </row>
    <row r="658" spans="2:7" ht="12.75">
      <c r="B658" s="78"/>
      <c r="C658" s="126" t="s">
        <v>597</v>
      </c>
      <c r="D658" s="81"/>
      <c r="E658" s="81"/>
      <c r="F658" s="109"/>
      <c r="G658" s="112"/>
    </row>
    <row r="659" spans="2:7" ht="12.75">
      <c r="B659" s="78"/>
      <c r="C659" s="126" t="s">
        <v>598</v>
      </c>
      <c r="D659" s="81"/>
      <c r="E659" s="81"/>
      <c r="F659" s="109"/>
      <c r="G659" s="112"/>
    </row>
    <row r="660" spans="2:7" ht="12.75">
      <c r="B660" s="78"/>
      <c r="C660" s="124" t="s">
        <v>643</v>
      </c>
      <c r="D660" s="81"/>
      <c r="E660" s="81"/>
      <c r="F660" s="109"/>
      <c r="G660" s="112"/>
    </row>
    <row r="661" spans="2:7" ht="51">
      <c r="B661" s="78"/>
      <c r="C661" s="124" t="s">
        <v>505</v>
      </c>
      <c r="D661" s="81"/>
      <c r="E661" s="81"/>
      <c r="F661" s="109"/>
      <c r="G661" s="112"/>
    </row>
    <row r="662" spans="2:7" ht="12.75">
      <c r="B662" s="78"/>
      <c r="C662" s="125" t="s">
        <v>644</v>
      </c>
      <c r="D662" s="81"/>
      <c r="E662" s="81"/>
      <c r="F662" s="109"/>
      <c r="G662" s="112"/>
    </row>
    <row r="663" spans="2:7" ht="12.75">
      <c r="B663" s="78"/>
      <c r="C663" s="124" t="s">
        <v>506</v>
      </c>
      <c r="D663" s="81"/>
      <c r="E663" s="81"/>
      <c r="F663" s="109"/>
      <c r="G663" s="112"/>
    </row>
    <row r="664" spans="2:7" ht="25.5">
      <c r="B664" s="78"/>
      <c r="C664" s="124" t="s">
        <v>507</v>
      </c>
      <c r="D664" s="81"/>
      <c r="E664" s="81"/>
      <c r="F664" s="109"/>
      <c r="G664" s="112"/>
    </row>
    <row r="665" spans="2:7" ht="12.75">
      <c r="B665" s="78"/>
      <c r="C665" s="124" t="s">
        <v>508</v>
      </c>
      <c r="D665" s="81"/>
      <c r="E665" s="81"/>
      <c r="F665" s="109"/>
      <c r="G665" s="112"/>
    </row>
    <row r="666" spans="2:7" ht="12.75">
      <c r="B666" s="78"/>
      <c r="C666" s="125" t="s">
        <v>645</v>
      </c>
      <c r="D666" s="81"/>
      <c r="E666" s="81"/>
      <c r="F666" s="109"/>
      <c r="G666" s="112"/>
    </row>
    <row r="667" spans="2:7" ht="25.5">
      <c r="B667" s="78"/>
      <c r="C667" s="124" t="s">
        <v>509</v>
      </c>
      <c r="D667" s="81"/>
      <c r="E667" s="81"/>
      <c r="F667" s="109"/>
      <c r="G667" s="112"/>
    </row>
    <row r="668" spans="2:7" ht="12.75">
      <c r="B668" s="78"/>
      <c r="C668" s="124" t="s">
        <v>510</v>
      </c>
      <c r="D668" s="81"/>
      <c r="E668" s="81"/>
      <c r="F668" s="109"/>
      <c r="G668" s="112"/>
    </row>
    <row r="669" spans="2:7" ht="25.5">
      <c r="B669" s="78"/>
      <c r="C669" s="124" t="s">
        <v>511</v>
      </c>
      <c r="D669" s="81"/>
      <c r="E669" s="81"/>
      <c r="F669" s="109"/>
      <c r="G669" s="112"/>
    </row>
    <row r="670" spans="2:7" ht="12.75">
      <c r="B670" s="78"/>
      <c r="C670" s="124" t="s">
        <v>512</v>
      </c>
      <c r="D670" s="81"/>
      <c r="E670" s="81"/>
      <c r="F670" s="109"/>
      <c r="G670" s="112"/>
    </row>
    <row r="671" spans="2:7" ht="12.75">
      <c r="B671" s="78"/>
      <c r="C671" s="126" t="s">
        <v>599</v>
      </c>
      <c r="D671" s="81"/>
      <c r="E671" s="81"/>
      <c r="F671" s="109"/>
      <c r="G671" s="112"/>
    </row>
    <row r="672" spans="2:7" ht="12.75">
      <c r="B672" s="78"/>
      <c r="C672" s="126" t="s">
        <v>600</v>
      </c>
      <c r="D672" s="81"/>
      <c r="E672" s="81"/>
      <c r="F672" s="109"/>
      <c r="G672" s="112"/>
    </row>
    <row r="673" spans="2:7" ht="12.75">
      <c r="B673" s="78"/>
      <c r="C673" s="126" t="s">
        <v>601</v>
      </c>
      <c r="D673" s="81"/>
      <c r="E673" s="81"/>
      <c r="F673" s="109"/>
      <c r="G673" s="112"/>
    </row>
    <row r="674" spans="2:7" ht="12.75">
      <c r="B674" s="78"/>
      <c r="C674" s="126" t="s">
        <v>602</v>
      </c>
      <c r="D674" s="81"/>
      <c r="E674" s="81"/>
      <c r="F674" s="109"/>
      <c r="G674" s="112"/>
    </row>
    <row r="675" spans="2:7" ht="12.75">
      <c r="B675" s="78"/>
      <c r="C675" s="126" t="s">
        <v>603</v>
      </c>
      <c r="D675" s="81"/>
      <c r="E675" s="81"/>
      <c r="F675" s="109"/>
      <c r="G675" s="112"/>
    </row>
    <row r="676" spans="2:7" ht="12.75">
      <c r="B676" s="78"/>
      <c r="C676" s="126" t="s">
        <v>604</v>
      </c>
      <c r="D676" s="81"/>
      <c r="E676" s="81"/>
      <c r="F676" s="109"/>
      <c r="G676" s="112"/>
    </row>
    <row r="677" spans="2:7" ht="12.75">
      <c r="B677" s="78"/>
      <c r="C677" s="124" t="s">
        <v>513</v>
      </c>
      <c r="D677" s="81"/>
      <c r="E677" s="81"/>
      <c r="F677" s="109"/>
      <c r="G677" s="112"/>
    </row>
    <row r="678" spans="2:7" ht="12.75">
      <c r="B678" s="78"/>
      <c r="C678" s="124" t="s">
        <v>514</v>
      </c>
      <c r="D678" s="81"/>
      <c r="E678" s="81"/>
      <c r="F678" s="109"/>
      <c r="G678" s="112"/>
    </row>
    <row r="679" spans="2:7" ht="38.25">
      <c r="B679" s="78"/>
      <c r="C679" s="124" t="s">
        <v>646</v>
      </c>
      <c r="D679" s="81"/>
      <c r="E679" s="81"/>
      <c r="F679" s="109"/>
      <c r="G679" s="112"/>
    </row>
    <row r="680" spans="2:7" ht="12.75">
      <c r="B680" s="78"/>
      <c r="C680" s="124" t="s">
        <v>515</v>
      </c>
      <c r="D680" s="81"/>
      <c r="E680" s="81"/>
      <c r="F680" s="109"/>
      <c r="G680" s="112"/>
    </row>
    <row r="681" spans="2:7" ht="12.75">
      <c r="B681" s="78"/>
      <c r="C681" s="124" t="s">
        <v>516</v>
      </c>
      <c r="D681" s="81"/>
      <c r="E681" s="81"/>
      <c r="F681" s="109"/>
      <c r="G681" s="112"/>
    </row>
    <row r="682" spans="2:7" ht="12.75">
      <c r="B682" s="78"/>
      <c r="C682" s="124" t="s">
        <v>517</v>
      </c>
      <c r="D682" s="81"/>
      <c r="E682" s="81"/>
      <c r="F682" s="109"/>
      <c r="G682" s="112"/>
    </row>
    <row r="683" spans="2:7" ht="25.5">
      <c r="B683" s="78"/>
      <c r="C683" s="124" t="s">
        <v>518</v>
      </c>
      <c r="D683" s="81"/>
      <c r="E683" s="81"/>
      <c r="F683" s="109"/>
      <c r="G683" s="112"/>
    </row>
    <row r="684" spans="2:7" ht="25.5">
      <c r="B684" s="78"/>
      <c r="C684" s="124" t="s">
        <v>519</v>
      </c>
      <c r="D684" s="81"/>
      <c r="E684" s="81"/>
      <c r="F684" s="109"/>
      <c r="G684" s="112"/>
    </row>
    <row r="685" spans="2:7" ht="25.5">
      <c r="B685" s="78"/>
      <c r="C685" s="124" t="s">
        <v>520</v>
      </c>
      <c r="D685" s="81"/>
      <c r="E685" s="81"/>
      <c r="F685" s="109"/>
      <c r="G685" s="112"/>
    </row>
    <row r="686" spans="2:7" ht="12.75">
      <c r="B686" s="78"/>
      <c r="C686" s="124" t="s">
        <v>521</v>
      </c>
      <c r="D686" s="81"/>
      <c r="E686" s="81"/>
      <c r="F686" s="109"/>
      <c r="G686" s="112"/>
    </row>
    <row r="687" spans="2:7" ht="25.5">
      <c r="B687" s="78"/>
      <c r="C687" s="124" t="s">
        <v>522</v>
      </c>
      <c r="D687" s="81"/>
      <c r="E687" s="81"/>
      <c r="F687" s="109"/>
      <c r="G687" s="112"/>
    </row>
    <row r="688" spans="2:7" ht="25.5">
      <c r="B688" s="78"/>
      <c r="C688" s="124" t="s">
        <v>523</v>
      </c>
      <c r="D688" s="81"/>
      <c r="E688" s="81"/>
      <c r="F688" s="109"/>
      <c r="G688" s="112"/>
    </row>
    <row r="689" spans="2:7" ht="12.75">
      <c r="B689" s="78"/>
      <c r="C689" s="124" t="s">
        <v>524</v>
      </c>
      <c r="D689" s="81"/>
      <c r="E689" s="81"/>
      <c r="F689" s="109"/>
      <c r="G689" s="112"/>
    </row>
    <row r="690" spans="2:7" ht="12.75">
      <c r="B690" s="78"/>
      <c r="C690" s="124" t="s">
        <v>525</v>
      </c>
      <c r="D690" s="81"/>
      <c r="E690" s="81"/>
      <c r="F690" s="109"/>
      <c r="G690" s="112"/>
    </row>
    <row r="691" spans="2:7" ht="12.75">
      <c r="B691" s="78"/>
      <c r="C691" s="124" t="s">
        <v>526</v>
      </c>
      <c r="D691" s="81"/>
      <c r="E691" s="81"/>
      <c r="F691" s="109"/>
      <c r="G691" s="112"/>
    </row>
    <row r="692" spans="2:7" ht="12.75">
      <c r="B692" s="78"/>
      <c r="C692" s="124" t="s">
        <v>527</v>
      </c>
      <c r="D692" s="81"/>
      <c r="E692" s="81"/>
      <c r="F692" s="109"/>
      <c r="G692" s="112"/>
    </row>
    <row r="693" spans="2:7" ht="12.75">
      <c r="B693" s="78"/>
      <c r="C693" s="124" t="s">
        <v>528</v>
      </c>
      <c r="D693" s="81"/>
      <c r="E693" s="81"/>
      <c r="F693" s="109"/>
      <c r="G693" s="112"/>
    </row>
    <row r="694" spans="2:7" ht="12.75">
      <c r="B694" s="78"/>
      <c r="C694" s="129" t="s">
        <v>529</v>
      </c>
      <c r="D694" s="81"/>
      <c r="E694" s="81"/>
      <c r="F694" s="109"/>
      <c r="G694" s="112"/>
    </row>
    <row r="695" spans="2:7" ht="12.75">
      <c r="B695" s="78"/>
      <c r="C695" s="124" t="s">
        <v>331</v>
      </c>
      <c r="D695" s="81"/>
      <c r="E695" s="81"/>
      <c r="F695" s="109"/>
      <c r="G695" s="112"/>
    </row>
    <row r="696" spans="2:7" ht="12.75">
      <c r="B696" s="78"/>
      <c r="C696" s="124" t="s">
        <v>332</v>
      </c>
      <c r="D696" s="81"/>
      <c r="E696" s="81"/>
      <c r="F696" s="109"/>
      <c r="G696" s="112"/>
    </row>
    <row r="697" spans="2:7" ht="38.25">
      <c r="B697" s="78"/>
      <c r="C697" s="124" t="s">
        <v>530</v>
      </c>
      <c r="D697" s="81"/>
      <c r="E697" s="81"/>
      <c r="F697" s="109"/>
      <c r="G697" s="112"/>
    </row>
    <row r="698" spans="2:7" ht="12.75">
      <c r="B698" s="78"/>
      <c r="C698" s="124" t="s">
        <v>531</v>
      </c>
      <c r="D698" s="81"/>
      <c r="E698" s="81"/>
      <c r="F698" s="109"/>
      <c r="G698" s="112"/>
    </row>
    <row r="699" spans="2:7" ht="12.75">
      <c r="B699" s="78"/>
      <c r="C699" s="124" t="s">
        <v>532</v>
      </c>
      <c r="D699" s="81"/>
      <c r="E699" s="81"/>
      <c r="F699" s="109"/>
      <c r="G699" s="112"/>
    </row>
    <row r="700" spans="2:7" ht="12.75">
      <c r="B700" s="78"/>
      <c r="C700" s="124" t="s">
        <v>533</v>
      </c>
      <c r="D700" s="81"/>
      <c r="E700" s="81"/>
      <c r="F700" s="109"/>
      <c r="G700" s="112"/>
    </row>
    <row r="701" spans="2:7" ht="12.75">
      <c r="B701" s="78"/>
      <c r="C701" s="124" t="s">
        <v>534</v>
      </c>
      <c r="D701" s="81"/>
      <c r="E701" s="81"/>
      <c r="F701" s="109"/>
      <c r="G701" s="112"/>
    </row>
    <row r="702" spans="2:7" ht="12.75">
      <c r="B702" s="78"/>
      <c r="C702" s="124" t="s">
        <v>535</v>
      </c>
      <c r="D702" s="81"/>
      <c r="E702" s="81"/>
      <c r="F702" s="109"/>
      <c r="G702" s="112"/>
    </row>
    <row r="703" spans="2:7" ht="25.5">
      <c r="B703" s="78"/>
      <c r="C703" s="124" t="s">
        <v>536</v>
      </c>
      <c r="D703" s="81"/>
      <c r="E703" s="81"/>
      <c r="F703" s="109"/>
      <c r="G703" s="112"/>
    </row>
    <row r="704" spans="2:7" ht="25.5">
      <c r="B704" s="78"/>
      <c r="C704" s="124" t="s">
        <v>537</v>
      </c>
      <c r="D704" s="81"/>
      <c r="E704" s="81"/>
      <c r="F704" s="109"/>
      <c r="G704" s="112"/>
    </row>
    <row r="705" spans="2:7" ht="12.75">
      <c r="B705" s="78"/>
      <c r="C705" s="124" t="s">
        <v>538</v>
      </c>
      <c r="D705" s="81"/>
      <c r="E705" s="81"/>
      <c r="F705" s="109"/>
      <c r="G705" s="112"/>
    </row>
    <row r="706" spans="2:7" ht="12.75">
      <c r="B706" s="78"/>
      <c r="C706" s="124" t="s">
        <v>539</v>
      </c>
      <c r="D706" s="81"/>
      <c r="E706" s="81"/>
      <c r="F706" s="109"/>
      <c r="G706" s="112"/>
    </row>
    <row r="707" spans="2:7" ht="12.75">
      <c r="B707" s="78"/>
      <c r="C707" s="124" t="s">
        <v>540</v>
      </c>
      <c r="D707" s="81"/>
      <c r="E707" s="81"/>
      <c r="F707" s="109"/>
      <c r="G707" s="112"/>
    </row>
    <row r="708" spans="2:7" ht="25.5">
      <c r="B708" s="78"/>
      <c r="C708" s="124" t="s">
        <v>541</v>
      </c>
      <c r="D708" s="81"/>
      <c r="E708" s="81"/>
      <c r="F708" s="109"/>
      <c r="G708" s="112"/>
    </row>
    <row r="709" spans="2:7" ht="12.75">
      <c r="B709" s="78"/>
      <c r="C709" s="124" t="s">
        <v>542</v>
      </c>
      <c r="D709" s="81"/>
      <c r="E709" s="81"/>
      <c r="F709" s="109"/>
      <c r="G709" s="112"/>
    </row>
    <row r="710" spans="2:7" ht="12.75">
      <c r="B710" s="78"/>
      <c r="C710" s="124" t="s">
        <v>526</v>
      </c>
      <c r="D710" s="81"/>
      <c r="E710" s="81"/>
      <c r="F710" s="109"/>
      <c r="G710" s="112"/>
    </row>
    <row r="711" spans="2:7" ht="12.75">
      <c r="B711" s="78"/>
      <c r="C711" s="124" t="s">
        <v>527</v>
      </c>
      <c r="D711" s="81"/>
      <c r="E711" s="81"/>
      <c r="F711" s="109"/>
      <c r="G711" s="112"/>
    </row>
    <row r="712" spans="2:7" ht="12.75">
      <c r="B712" s="78"/>
      <c r="C712" s="124" t="s">
        <v>528</v>
      </c>
      <c r="D712" s="81"/>
      <c r="E712" s="81"/>
      <c r="F712" s="109"/>
      <c r="G712" s="112"/>
    </row>
    <row r="713" spans="2:7" ht="25.5">
      <c r="B713" s="78"/>
      <c r="C713" s="130" t="s">
        <v>712</v>
      </c>
      <c r="D713" s="81"/>
      <c r="E713" s="81"/>
      <c r="F713" s="109"/>
      <c r="G713" s="112"/>
    </row>
    <row r="714" spans="2:7" ht="102">
      <c r="B714" s="78"/>
      <c r="C714" s="124" t="s">
        <v>737</v>
      </c>
      <c r="D714" s="81"/>
      <c r="E714" s="81"/>
      <c r="F714" s="109"/>
      <c r="G714" s="112"/>
    </row>
    <row r="715" spans="2:7" ht="191.25">
      <c r="B715" s="78"/>
      <c r="C715" s="124" t="s">
        <v>713</v>
      </c>
      <c r="D715" s="81"/>
      <c r="E715" s="81"/>
      <c r="F715" s="109"/>
      <c r="G715" s="112"/>
    </row>
    <row r="716" spans="2:7" ht="12.75">
      <c r="B716" s="78"/>
      <c r="C716" s="124" t="s">
        <v>714</v>
      </c>
      <c r="D716" s="81"/>
      <c r="E716" s="81"/>
      <c r="F716" s="109"/>
      <c r="G716" s="112"/>
    </row>
    <row r="717" spans="2:7" ht="25.5">
      <c r="B717" s="78"/>
      <c r="C717" s="124" t="s">
        <v>715</v>
      </c>
      <c r="D717" s="81"/>
      <c r="E717" s="81"/>
      <c r="F717" s="109"/>
      <c r="G717" s="112"/>
    </row>
    <row r="718" spans="2:7" ht="38.25">
      <c r="B718" s="78"/>
      <c r="C718" s="126" t="s">
        <v>716</v>
      </c>
      <c r="D718" s="81"/>
      <c r="E718" s="81"/>
      <c r="F718" s="109"/>
      <c r="G718" s="112"/>
    </row>
    <row r="719" spans="2:7" ht="12.75">
      <c r="B719" s="78"/>
      <c r="C719" s="124" t="s">
        <v>543</v>
      </c>
      <c r="D719" s="81"/>
      <c r="E719" s="81"/>
      <c r="F719" s="109"/>
      <c r="G719" s="112"/>
    </row>
    <row r="720" spans="2:7" ht="25.5">
      <c r="B720" s="78"/>
      <c r="C720" s="124" t="s">
        <v>717</v>
      </c>
      <c r="D720" s="81"/>
      <c r="E720" s="81"/>
      <c r="F720" s="109"/>
      <c r="G720" s="112"/>
    </row>
    <row r="721" spans="2:7" ht="409.5">
      <c r="B721" s="78"/>
      <c r="C721" s="124" t="s">
        <v>718</v>
      </c>
      <c r="D721" s="81"/>
      <c r="E721" s="81"/>
      <c r="F721" s="109"/>
      <c r="G721" s="112"/>
    </row>
    <row r="722" spans="2:7" ht="12.75">
      <c r="B722" s="78"/>
      <c r="C722" s="125" t="s">
        <v>544</v>
      </c>
      <c r="D722" s="81"/>
      <c r="E722" s="81"/>
      <c r="F722" s="109"/>
      <c r="G722" s="112"/>
    </row>
    <row r="723" spans="2:7" ht="12.75">
      <c r="B723" s="78"/>
      <c r="C723" s="124" t="s">
        <v>545</v>
      </c>
      <c r="D723" s="81"/>
      <c r="E723" s="81"/>
      <c r="F723" s="109"/>
      <c r="G723" s="112"/>
    </row>
    <row r="724" spans="2:7" ht="12.75">
      <c r="B724" s="78"/>
      <c r="C724" s="126" t="s">
        <v>605</v>
      </c>
      <c r="D724" s="81"/>
      <c r="E724" s="81"/>
      <c r="F724" s="109"/>
      <c r="G724" s="112"/>
    </row>
    <row r="725" spans="2:7" ht="12.75">
      <c r="B725" s="78"/>
      <c r="C725" s="126" t="s">
        <v>606</v>
      </c>
      <c r="D725" s="81"/>
      <c r="E725" s="81"/>
      <c r="F725" s="109"/>
      <c r="G725" s="112"/>
    </row>
    <row r="726" spans="2:7" ht="12.75">
      <c r="B726" s="78"/>
      <c r="C726" s="126" t="s">
        <v>607</v>
      </c>
      <c r="D726" s="81"/>
      <c r="E726" s="81"/>
      <c r="F726" s="109"/>
      <c r="G726" s="112"/>
    </row>
    <row r="727" spans="2:7" ht="12.75">
      <c r="B727" s="78"/>
      <c r="C727" s="126" t="s">
        <v>608</v>
      </c>
      <c r="D727" s="81"/>
      <c r="E727" s="81"/>
      <c r="F727" s="109"/>
      <c r="G727" s="112"/>
    </row>
    <row r="728" spans="2:7" ht="12.75">
      <c r="B728" s="78"/>
      <c r="C728" s="126" t="s">
        <v>609</v>
      </c>
      <c r="D728" s="81"/>
      <c r="E728" s="81"/>
      <c r="F728" s="109"/>
      <c r="G728" s="112"/>
    </row>
    <row r="729" spans="2:7" ht="12.75">
      <c r="B729" s="78"/>
      <c r="C729" s="126" t="s">
        <v>610</v>
      </c>
      <c r="D729" s="81"/>
      <c r="E729" s="81"/>
      <c r="F729" s="109"/>
      <c r="G729" s="112"/>
    </row>
    <row r="730" spans="2:7" ht="12.75">
      <c r="B730" s="78"/>
      <c r="C730" s="126" t="s">
        <v>611</v>
      </c>
      <c r="D730" s="81"/>
      <c r="E730" s="81"/>
      <c r="F730" s="109"/>
      <c r="G730" s="112"/>
    </row>
    <row r="731" spans="2:7" ht="12.75">
      <c r="B731" s="78"/>
      <c r="C731" s="126" t="s">
        <v>612</v>
      </c>
      <c r="D731" s="81"/>
      <c r="E731" s="81"/>
      <c r="F731" s="109"/>
      <c r="G731" s="112"/>
    </row>
    <row r="732" spans="2:7" ht="12.75">
      <c r="B732" s="78"/>
      <c r="C732" s="126" t="s">
        <v>719</v>
      </c>
      <c r="D732" s="81"/>
      <c r="E732" s="81"/>
      <c r="F732" s="109"/>
      <c r="G732" s="112"/>
    </row>
    <row r="733" spans="2:7" ht="12.75">
      <c r="B733" s="78"/>
      <c r="C733" s="124" t="s">
        <v>546</v>
      </c>
      <c r="D733" s="81"/>
      <c r="E733" s="81"/>
      <c r="F733" s="109"/>
      <c r="G733" s="112"/>
    </row>
    <row r="734" spans="2:7" ht="12.75">
      <c r="B734" s="78"/>
      <c r="C734" s="129" t="s">
        <v>547</v>
      </c>
      <c r="D734" s="81"/>
      <c r="E734" s="81"/>
      <c r="F734" s="109"/>
      <c r="G734" s="112"/>
    </row>
    <row r="735" spans="2:7" ht="25.5">
      <c r="B735" s="78"/>
      <c r="C735" s="124" t="s">
        <v>720</v>
      </c>
      <c r="D735" s="81"/>
      <c r="E735" s="81"/>
      <c r="F735" s="109"/>
      <c r="G735" s="112"/>
    </row>
    <row r="736" spans="2:7" ht="25.5">
      <c r="B736" s="78"/>
      <c r="C736" s="124" t="s">
        <v>734</v>
      </c>
      <c r="D736" s="81"/>
      <c r="E736" s="81"/>
      <c r="F736" s="109"/>
      <c r="G736" s="112"/>
    </row>
    <row r="737" spans="2:7" ht="25.5">
      <c r="B737" s="78"/>
      <c r="C737" s="124" t="s">
        <v>548</v>
      </c>
      <c r="D737" s="81"/>
      <c r="E737" s="81"/>
      <c r="F737" s="109"/>
      <c r="G737" s="112"/>
    </row>
    <row r="738" spans="2:7" ht="12.75">
      <c r="B738" s="78"/>
      <c r="C738" s="124" t="s">
        <v>549</v>
      </c>
      <c r="D738" s="81"/>
      <c r="E738" s="81"/>
      <c r="F738" s="109"/>
      <c r="G738" s="112"/>
    </row>
    <row r="739" spans="2:7" ht="12.75">
      <c r="B739" s="78"/>
      <c r="C739" s="126" t="s">
        <v>613</v>
      </c>
      <c r="D739" s="81"/>
      <c r="E739" s="81"/>
      <c r="F739" s="109"/>
      <c r="G739" s="112"/>
    </row>
    <row r="740" spans="2:7" ht="12.75">
      <c r="B740" s="78"/>
      <c r="C740" s="126" t="s">
        <v>721</v>
      </c>
      <c r="D740" s="81"/>
      <c r="E740" s="81"/>
      <c r="F740" s="109"/>
      <c r="G740" s="112"/>
    </row>
    <row r="741" spans="2:7" ht="12.75">
      <c r="B741" s="78"/>
      <c r="C741" s="126" t="s">
        <v>614</v>
      </c>
      <c r="D741" s="81"/>
      <c r="E741" s="81"/>
      <c r="F741" s="109"/>
      <c r="G741" s="112"/>
    </row>
    <row r="742" spans="2:7" ht="12.75">
      <c r="B742" s="78"/>
      <c r="C742" s="124" t="s">
        <v>722</v>
      </c>
      <c r="D742" s="81"/>
      <c r="E742" s="81"/>
      <c r="F742" s="109"/>
      <c r="G742" s="112"/>
    </row>
    <row r="743" spans="2:7" ht="25.5">
      <c r="B743" s="78"/>
      <c r="C743" s="124" t="s">
        <v>723</v>
      </c>
      <c r="D743" s="81"/>
      <c r="E743" s="81"/>
      <c r="F743" s="109"/>
      <c r="G743" s="112"/>
    </row>
    <row r="744" spans="2:7" ht="25.5">
      <c r="B744" s="78"/>
      <c r="C744" s="124" t="s">
        <v>724</v>
      </c>
      <c r="D744" s="81"/>
      <c r="E744" s="81"/>
      <c r="F744" s="109"/>
      <c r="G744" s="112"/>
    </row>
    <row r="745" spans="2:7" ht="38.25">
      <c r="B745" s="78"/>
      <c r="C745" s="124" t="s">
        <v>735</v>
      </c>
      <c r="D745" s="81"/>
      <c r="E745" s="81"/>
      <c r="F745" s="109"/>
      <c r="G745" s="112"/>
    </row>
    <row r="746" spans="2:7" ht="12.75">
      <c r="B746" s="78"/>
      <c r="C746" s="124" t="s">
        <v>725</v>
      </c>
      <c r="D746" s="81"/>
      <c r="E746" s="81"/>
      <c r="F746" s="109"/>
      <c r="G746" s="112"/>
    </row>
    <row r="747" spans="2:7" ht="33" customHeight="1">
      <c r="B747" s="27">
        <f>B386+1</f>
        <v>339</v>
      </c>
      <c r="C747" s="10" t="s">
        <v>635</v>
      </c>
      <c r="D747" s="64" t="s">
        <v>11</v>
      </c>
      <c r="E747" s="65"/>
      <c r="F747" s="14"/>
      <c r="G747" s="15"/>
    </row>
    <row r="748" spans="2:7" ht="12.75">
      <c r="B748" s="27">
        <f>B747+1</f>
        <v>340</v>
      </c>
      <c r="C748" s="10" t="s">
        <v>634</v>
      </c>
      <c r="D748" s="64" t="s">
        <v>11</v>
      </c>
      <c r="E748" s="65"/>
      <c r="F748" s="14"/>
      <c r="G748" s="15"/>
    </row>
    <row r="749" spans="2:7" ht="25.5">
      <c r="B749" s="27">
        <f>B748+1</f>
        <v>341</v>
      </c>
      <c r="C749" s="10" t="s">
        <v>636</v>
      </c>
      <c r="D749" s="64" t="s">
        <v>11</v>
      </c>
      <c r="E749" s="65"/>
      <c r="F749" s="14"/>
      <c r="G749" s="15"/>
    </row>
    <row r="750" spans="2:7" ht="25.5">
      <c r="B750" s="27">
        <f>B749+1</f>
        <v>342</v>
      </c>
      <c r="C750" s="10" t="s">
        <v>187</v>
      </c>
      <c r="D750" s="64" t="s">
        <v>11</v>
      </c>
      <c r="E750" s="65"/>
      <c r="F750" s="14"/>
      <c r="G750" s="15"/>
    </row>
    <row r="751" spans="6:7" ht="12.75">
      <c r="F751" s="23"/>
      <c r="G751" s="24"/>
    </row>
    <row r="752" spans="6:7" ht="12.75">
      <c r="F752" s="23"/>
      <c r="G752" s="24"/>
    </row>
    <row r="753" spans="2:7" ht="12.75">
      <c r="B753" s="13"/>
      <c r="C753" s="114" t="s">
        <v>13</v>
      </c>
      <c r="D753" s="114"/>
      <c r="E753" s="114"/>
      <c r="F753" s="11">
        <f>SUM(F31:F752)</f>
        <v>210</v>
      </c>
      <c r="G753" s="13"/>
    </row>
    <row r="754" spans="2:7" ht="12.75">
      <c r="B754" s="13"/>
      <c r="C754" s="39"/>
      <c r="D754" s="39"/>
      <c r="E754" s="39"/>
      <c r="F754" s="11"/>
      <c r="G754" s="13"/>
    </row>
    <row r="755" spans="2:7" ht="12.75">
      <c r="B755" s="13"/>
      <c r="C755" s="39"/>
      <c r="D755" s="39"/>
      <c r="E755" s="39"/>
      <c r="F755" s="11"/>
      <c r="G755" s="13"/>
    </row>
    <row r="756" spans="2:7" ht="12.75">
      <c r="B756" s="54">
        <v>1</v>
      </c>
      <c r="C756" s="105" t="s">
        <v>318</v>
      </c>
      <c r="D756" s="105"/>
      <c r="E756" s="105"/>
      <c r="F756" s="105"/>
      <c r="G756" s="13"/>
    </row>
    <row r="757" spans="2:6" ht="48" customHeight="1">
      <c r="B757" s="53">
        <v>2</v>
      </c>
      <c r="C757" s="107" t="s">
        <v>320</v>
      </c>
      <c r="D757" s="107"/>
      <c r="E757" s="107"/>
      <c r="F757" s="107"/>
    </row>
    <row r="758" spans="2:6" ht="39.75" customHeight="1">
      <c r="B758" s="53">
        <v>3</v>
      </c>
      <c r="C758" s="107" t="s">
        <v>317</v>
      </c>
      <c r="D758" s="107"/>
      <c r="E758" s="107"/>
      <c r="F758" s="107"/>
    </row>
    <row r="759" spans="2:6" ht="12.75" customHeight="1">
      <c r="B759" s="53">
        <v>4</v>
      </c>
      <c r="C759" s="107" t="s">
        <v>316</v>
      </c>
      <c r="D759" s="107"/>
      <c r="E759" s="107"/>
      <c r="F759" s="107"/>
    </row>
    <row r="760" spans="2:6" ht="39.75" customHeight="1">
      <c r="B760" s="53">
        <v>5</v>
      </c>
      <c r="C760" s="107" t="s">
        <v>315</v>
      </c>
      <c r="D760" s="107"/>
      <c r="E760" s="107"/>
      <c r="F760" s="107"/>
    </row>
    <row r="761" spans="2:6" ht="27" customHeight="1">
      <c r="B761" s="53">
        <v>6</v>
      </c>
      <c r="C761" s="113" t="s">
        <v>319</v>
      </c>
      <c r="D761" s="113"/>
      <c r="E761" s="113"/>
      <c r="F761" s="113"/>
    </row>
    <row r="762" spans="2:3" ht="12.75">
      <c r="B762" s="53">
        <v>7</v>
      </c>
      <c r="C762" s="12" t="s">
        <v>731</v>
      </c>
    </row>
    <row r="763" spans="2:3" ht="12.75">
      <c r="B763" s="53">
        <v>8</v>
      </c>
      <c r="C763" s="12" t="s">
        <v>732</v>
      </c>
    </row>
    <row r="764" spans="2:3" ht="12.75">
      <c r="B764" s="53">
        <v>9</v>
      </c>
      <c r="C764" s="12" t="s">
        <v>736</v>
      </c>
    </row>
    <row r="765" spans="2:3" ht="12.75">
      <c r="B765" s="13">
        <v>10</v>
      </c>
      <c r="C765" s="12" t="s">
        <v>733</v>
      </c>
    </row>
    <row r="768" spans="3:6" ht="12.75">
      <c r="C768" s="45" t="s">
        <v>314</v>
      </c>
      <c r="F768" s="1"/>
    </row>
    <row r="769" spans="3:6" ht="12.75">
      <c r="C769" s="1"/>
      <c r="F769" s="1"/>
    </row>
    <row r="770" spans="3:6" ht="12.75">
      <c r="C770" s="45"/>
      <c r="F770" s="1"/>
    </row>
    <row r="771" spans="2:7" ht="12.75">
      <c r="B771" s="106" t="s">
        <v>307</v>
      </c>
      <c r="C771" s="106"/>
      <c r="D771" s="104" t="s">
        <v>308</v>
      </c>
      <c r="E771" s="104"/>
      <c r="F771" s="104"/>
      <c r="G771" s="104"/>
    </row>
    <row r="772" spans="2:7" ht="12.75">
      <c r="B772" s="106" t="s">
        <v>309</v>
      </c>
      <c r="C772" s="106"/>
      <c r="D772" s="104" t="s">
        <v>310</v>
      </c>
      <c r="E772" s="104"/>
      <c r="F772" s="104"/>
      <c r="G772" s="104"/>
    </row>
    <row r="773" spans="2:7" ht="12.75">
      <c r="B773" s="106"/>
      <c r="C773" s="106"/>
      <c r="D773" s="104" t="s">
        <v>311</v>
      </c>
      <c r="E773" s="104"/>
      <c r="F773" s="104"/>
      <c r="G773" s="104"/>
    </row>
    <row r="774" spans="2:7" ht="12.75">
      <c r="B774" s="13"/>
      <c r="C774" s="13"/>
      <c r="D774" s="104" t="s">
        <v>312</v>
      </c>
      <c r="E774" s="104"/>
      <c r="F774" s="104"/>
      <c r="G774" s="104"/>
    </row>
    <row r="775" spans="2:7" ht="12.75">
      <c r="B775" s="13"/>
      <c r="C775" s="13"/>
      <c r="D775" s="104" t="s">
        <v>313</v>
      </c>
      <c r="E775" s="104"/>
      <c r="F775" s="104"/>
      <c r="G775" s="104"/>
    </row>
    <row r="776" spans="2:7" ht="12.75">
      <c r="B776" s="13"/>
      <c r="C776" s="13"/>
      <c r="D776" s="13"/>
      <c r="E776" s="13"/>
      <c r="F776" s="13"/>
      <c r="G776" s="13"/>
    </row>
    <row r="777" spans="3:6" ht="12.75">
      <c r="C777" s="1"/>
      <c r="F777" s="1"/>
    </row>
  </sheetData>
  <sheetProtection/>
  <mergeCells count="93">
    <mergeCell ref="B386:B746"/>
    <mergeCell ref="E386:E746"/>
    <mergeCell ref="F386:F746"/>
    <mergeCell ref="G386:G746"/>
    <mergeCell ref="D386:D746"/>
    <mergeCell ref="B773:C773"/>
    <mergeCell ref="D773:G773"/>
    <mergeCell ref="C760:F760"/>
    <mergeCell ref="C761:F761"/>
    <mergeCell ref="C753:E753"/>
    <mergeCell ref="D774:G774"/>
    <mergeCell ref="D775:G775"/>
    <mergeCell ref="C756:F756"/>
    <mergeCell ref="D771:G771"/>
    <mergeCell ref="D772:G772"/>
    <mergeCell ref="B771:C771"/>
    <mergeCell ref="B772:C772"/>
    <mergeCell ref="C757:F757"/>
    <mergeCell ref="C758:F758"/>
    <mergeCell ref="C759:F759"/>
    <mergeCell ref="B14:G14"/>
    <mergeCell ref="B11:G11"/>
    <mergeCell ref="C381:G381"/>
    <mergeCell ref="C328:G328"/>
    <mergeCell ref="C264:G264"/>
    <mergeCell ref="C271:G271"/>
    <mergeCell ref="C272:G272"/>
    <mergeCell ref="C358:G358"/>
    <mergeCell ref="C297:G297"/>
    <mergeCell ref="C290:G290"/>
    <mergeCell ref="B3:G3"/>
    <mergeCell ref="B4:G4"/>
    <mergeCell ref="B5:G5"/>
    <mergeCell ref="B7:B8"/>
    <mergeCell ref="C7:F8"/>
    <mergeCell ref="G7:G8"/>
    <mergeCell ref="B9:G9"/>
    <mergeCell ref="C10:F10"/>
    <mergeCell ref="C323:G323"/>
    <mergeCell ref="C236:G236"/>
    <mergeCell ref="C232:G232"/>
    <mergeCell ref="C227:G227"/>
    <mergeCell ref="C226:G226"/>
    <mergeCell ref="C208:G208"/>
    <mergeCell ref="C257:G257"/>
    <mergeCell ref="C253:G253"/>
    <mergeCell ref="C130:G130"/>
    <mergeCell ref="C120:G120"/>
    <mergeCell ref="C123:G123"/>
    <mergeCell ref="C245:G245"/>
    <mergeCell ref="C246:G246"/>
    <mergeCell ref="C204:G204"/>
    <mergeCell ref="C201:G201"/>
    <mergeCell ref="C194:G194"/>
    <mergeCell ref="C179:G179"/>
    <mergeCell ref="F75:F79"/>
    <mergeCell ref="G75:G79"/>
    <mergeCell ref="C59:G59"/>
    <mergeCell ref="B75:B79"/>
    <mergeCell ref="D75:D79"/>
    <mergeCell ref="E75:E79"/>
    <mergeCell ref="C51:G51"/>
    <mergeCell ref="B27:F27"/>
    <mergeCell ref="B29:B30"/>
    <mergeCell ref="C29:C30"/>
    <mergeCell ref="D29:D30"/>
    <mergeCell ref="E29:E30"/>
    <mergeCell ref="C33:G33"/>
    <mergeCell ref="B17:G17"/>
    <mergeCell ref="B19:G19"/>
    <mergeCell ref="G29:G30"/>
    <mergeCell ref="B25:F25"/>
    <mergeCell ref="B26:F26"/>
    <mergeCell ref="C52:G52"/>
    <mergeCell ref="B22:G22"/>
    <mergeCell ref="B23:G23"/>
    <mergeCell ref="F29:F30"/>
    <mergeCell ref="C47:G47"/>
    <mergeCell ref="B331:B345"/>
    <mergeCell ref="D331:D345"/>
    <mergeCell ref="G331:G345"/>
    <mergeCell ref="F331:F345"/>
    <mergeCell ref="E331:E345"/>
    <mergeCell ref="C116:G116"/>
    <mergeCell ref="C165:G165"/>
    <mergeCell ref="C162:G162"/>
    <mergeCell ref="C150:G150"/>
    <mergeCell ref="C136:G136"/>
    <mergeCell ref="C249:G249"/>
    <mergeCell ref="C54:G54"/>
    <mergeCell ref="C112:G112"/>
    <mergeCell ref="C104:G104"/>
    <mergeCell ref="C74:G74"/>
  </mergeCells>
  <printOptions/>
  <pageMargins left="0.7480314960629921" right="0.7480314960629921" top="0.984251968503937" bottom="0.984251968503937" header="0.5118110236220472" footer="0.5118110236220472"/>
  <pageSetup fitToHeight="1" fitToWidth="1" horizontalDpi="600" verticalDpi="600" orientation="landscape" paperSize="9"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molejniczak</dc:creator>
  <cp:keywords/>
  <dc:description/>
  <cp:lastModifiedBy>Maciej Olejniczak</cp:lastModifiedBy>
  <cp:lastPrinted>2019-08-02T12:50:31Z</cp:lastPrinted>
  <dcterms:created xsi:type="dcterms:W3CDTF">2018-02-09T07:47:25Z</dcterms:created>
  <dcterms:modified xsi:type="dcterms:W3CDTF">2019-08-02T13:08:21Z</dcterms:modified>
  <cp:category/>
  <cp:version/>
  <cp:contentType/>
  <cp:contentStatus/>
</cp:coreProperties>
</file>